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\Desktop\VS_2020\VS\"/>
    </mc:Choice>
  </mc:AlternateContent>
  <bookViews>
    <workbookView xWindow="360" yWindow="120" windowWidth="12120" windowHeight="8832" tabRatio="851"/>
  </bookViews>
  <sheets>
    <sheet name="bez_spec_9_12" sheetId="5" r:id="rId1"/>
    <sheet name="bez_spec_9_12 meit" sheetId="38" r:id="rId2"/>
    <sheet name="specsk" sheetId="10" r:id="rId3"/>
    <sheet name="specsk_meit" sheetId="11" r:id="rId4"/>
  </sheets>
  <calcPr calcId="152511"/>
</workbook>
</file>

<file path=xl/calcChain.xml><?xml version="1.0" encoding="utf-8"?>
<calcChain xmlns="http://schemas.openxmlformats.org/spreadsheetml/2006/main">
  <c r="F7" i="38" l="1"/>
  <c r="F8" i="38"/>
  <c r="F9" i="38"/>
  <c r="F10" i="38"/>
  <c r="F11" i="38"/>
  <c r="F12" i="38"/>
  <c r="F13" i="38"/>
  <c r="F14" i="38"/>
  <c r="F15" i="38"/>
  <c r="F16" i="38"/>
  <c r="F17" i="38"/>
  <c r="F18" i="38"/>
  <c r="F20" i="38"/>
  <c r="F21" i="38"/>
  <c r="F22" i="38"/>
  <c r="F23" i="38"/>
  <c r="F24" i="38"/>
  <c r="F25" i="38"/>
  <c r="F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20" i="38"/>
  <c r="C21" i="38"/>
  <c r="C22" i="38"/>
  <c r="C23" i="38"/>
  <c r="C24" i="38"/>
  <c r="C25" i="38"/>
  <c r="C6" i="38"/>
  <c r="F7" i="5"/>
  <c r="F8" i="5"/>
  <c r="F9" i="5"/>
  <c r="F10" i="5"/>
  <c r="F11" i="5"/>
  <c r="F12" i="5"/>
  <c r="F13" i="5"/>
  <c r="F14" i="5"/>
  <c r="F15" i="5"/>
  <c r="F16" i="5"/>
  <c r="F17" i="5"/>
  <c r="F18" i="5"/>
  <c r="F20" i="5"/>
  <c r="F21" i="5"/>
  <c r="F22" i="5"/>
  <c r="F23" i="5"/>
  <c r="F24" i="5"/>
  <c r="F25" i="5"/>
  <c r="F6" i="5"/>
  <c r="C7" i="5"/>
  <c r="C8" i="5"/>
  <c r="C9" i="5"/>
  <c r="C10" i="5"/>
  <c r="C11" i="5"/>
  <c r="C12" i="5"/>
  <c r="C13" i="5"/>
  <c r="C14" i="5"/>
  <c r="C15" i="5"/>
  <c r="C16" i="5"/>
  <c r="C17" i="5"/>
  <c r="C18" i="5"/>
  <c r="C20" i="5"/>
  <c r="C21" i="5"/>
  <c r="C22" i="5"/>
  <c r="C23" i="5"/>
  <c r="C24" i="5"/>
  <c r="C25" i="5"/>
  <c r="C6" i="5"/>
  <c r="F19" i="38" l="1"/>
  <c r="H19" i="38"/>
  <c r="H26" i="38" s="1"/>
  <c r="G19" i="38"/>
  <c r="G26" i="38" s="1"/>
  <c r="F26" i="38"/>
  <c r="E19" i="38"/>
  <c r="E26" i="38" s="1"/>
  <c r="D19" i="38"/>
  <c r="H19" i="5"/>
  <c r="H26" i="5" s="1"/>
  <c r="G19" i="5"/>
  <c r="E19" i="5"/>
  <c r="E26" i="5" s="1"/>
  <c r="D19" i="5"/>
  <c r="H18" i="11"/>
  <c r="H25" i="11" s="1"/>
  <c r="G18" i="11"/>
  <c r="G25" i="11" s="1"/>
  <c r="F18" i="11"/>
  <c r="F25" i="11" s="1"/>
  <c r="E18" i="11"/>
  <c r="E25" i="11" s="1"/>
  <c r="D18" i="11"/>
  <c r="D25" i="11" s="1"/>
  <c r="C18" i="11"/>
  <c r="C25" i="11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G26" i="5" l="1"/>
  <c r="F19" i="5"/>
  <c r="F26" i="5" s="1"/>
  <c r="D26" i="38"/>
  <c r="C19" i="38"/>
  <c r="C26" i="38" s="1"/>
  <c r="D26" i="5"/>
  <c r="C19" i="5"/>
  <c r="C26" i="5" s="1"/>
</calcChain>
</file>

<file path=xl/sharedStrings.xml><?xml version="1.0" encoding="utf-8"?>
<sst xmlns="http://schemas.openxmlformats.org/spreadsheetml/2006/main" count="268" uniqueCount="73">
  <si>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</si>
  <si>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</si>
  <si>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</si>
  <si>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</si>
  <si>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</si>
  <si>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</si>
  <si>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</si>
  <si>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</si>
  <si>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</si>
  <si>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</si>
  <si>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</si>
  <si>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</si>
  <si>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</si>
  <si>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</si>
  <si>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</si>
  <si>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</si>
  <si>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</si>
  <si>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</si>
  <si>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</si>
  <si>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</si>
  <si>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</si>
  <si>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</si>
  <si>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</si>
  <si>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</si>
  <si>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</si>
  <si>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</si>
  <si>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</si>
  <si>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</si>
  <si>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</si>
  <si>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>Kopā</t>
  </si>
  <si>
    <t>ar apliecību</t>
  </si>
  <si>
    <t>ar liecību</t>
  </si>
  <si>
    <t>Skolēnu skaits, kuri beiguši 9.klasi</t>
  </si>
  <si>
    <t>ar atestātu</t>
  </si>
  <si>
    <t>Skolēnu skaits, kuri beiguši 12.klasi</t>
  </si>
  <si>
    <t>Beidza 9.klasi</t>
  </si>
  <si>
    <t>Beidza 12.klasi</t>
  </si>
  <si>
    <t xml:space="preserve">   Latgales priekšp.</t>
  </si>
  <si>
    <t xml:space="preserve">   Vidzemes priekšp.</t>
  </si>
  <si>
    <t xml:space="preserve">   Zemgales priekšp.</t>
  </si>
  <si>
    <t>2003./2004.m.g.</t>
  </si>
  <si>
    <t>2002./2003.m.g.</t>
  </si>
  <si>
    <t>2001./2002.m.g.</t>
  </si>
  <si>
    <t>2000./2001.m.g.</t>
  </si>
  <si>
    <t>1998./1999.m.g.</t>
  </si>
  <si>
    <t>1997./1998.m.g.</t>
  </si>
  <si>
    <t>2004./2005.m.g.</t>
  </si>
  <si>
    <t>2005./2006.m.g.</t>
  </si>
  <si>
    <t>2006./2007.m.g.</t>
  </si>
  <si>
    <t>2007./2008.m.g.</t>
  </si>
  <si>
    <t>2008./2009.m.g.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</si>
  <si>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</si>
  <si>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</si>
  <si>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</si>
  <si>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</si>
  <si>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</si>
  <si>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</si>
  <si>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</si>
  <si>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Reģions</t>
  </si>
  <si>
    <t>2009./2010.m.g.</t>
  </si>
  <si>
    <t>2010./2011.m.g.</t>
  </si>
  <si>
    <t>2011./2012.m.g.</t>
  </si>
  <si>
    <t>2012./2013.m.g.</t>
  </si>
  <si>
    <t>2013./2014.m.g.</t>
  </si>
  <si>
    <t>2014./2015.m.g.</t>
  </si>
  <si>
    <t>2015./2016.m.g.</t>
  </si>
  <si>
    <t>2016./2017.m.g.</t>
  </si>
  <si>
    <t>2017./2018.m.g.</t>
  </si>
  <si>
    <t>2018./2019.m.g.</t>
  </si>
  <si>
    <r>
      <t xml:space="preserve">Meiteņu skaits, kuras beidza 9. un 12.klasi </t>
    </r>
    <r>
      <rPr>
        <i/>
        <sz val="11"/>
        <rFont val="Arial"/>
        <family val="2"/>
        <charset val="186"/>
      </rPr>
      <t>speciālajās skolās un klasēs</t>
    </r>
    <r>
      <rPr>
        <b/>
        <sz val="11"/>
        <rFont val="Arial"/>
        <family val="2"/>
      </rPr>
      <t xml:space="preserve"> dienas apmācības programmās 2019./2020.m.g.</t>
    </r>
  </si>
  <si>
    <r>
      <t xml:space="preserve">Izglītojamo skaits, kuri beidza 9. un 12.klasi </t>
    </r>
    <r>
      <rPr>
        <i/>
        <sz val="11"/>
        <rFont val="Arial"/>
        <family val="2"/>
        <charset val="186"/>
      </rPr>
      <t>speciālajās skolās un klasēs</t>
    </r>
    <r>
      <rPr>
        <b/>
        <sz val="11"/>
        <rFont val="Arial"/>
        <family val="2"/>
      </rPr>
      <t xml:space="preserve"> dienas apmācības programmās 2019./2020.m.g.</t>
    </r>
  </si>
  <si>
    <r>
      <t>Meiteņu skaits, kuras beidza 9. un 12.klasi vispārizglītojošajās dienas apmācības programmās 2019./2020.m.g.</t>
    </r>
    <r>
      <rPr>
        <i/>
        <sz val="11"/>
        <rFont val="Arial"/>
        <family val="2"/>
        <charset val="186"/>
      </rPr>
      <t xml:space="preserve"> (bez speciālajām skolām un klasēm)</t>
    </r>
  </si>
  <si>
    <r>
      <t xml:space="preserve">Izglītojamo skaits, kuri beidza 9. un 12.klasi vispārizglītojošajās dienas apmācības programmās 2019./2020.m.g. </t>
    </r>
    <r>
      <rPr>
        <i/>
        <sz val="11"/>
        <rFont val="Arial"/>
        <family val="2"/>
        <charset val="186"/>
      </rPr>
      <t>(bez speciālajām skolām un klasēm)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</si>
</sst>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i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1" xfId="5" applyFont="1" applyFill="1" applyBorder="1" applyAlignment="1">
      <alignment horizontal="left" wrapText="1"/>
    </xf>
    <xf numFmtId="0" fontId="4" fillId="0" borderId="2" xfId="5" applyFont="1" applyFill="1" applyBorder="1" applyAlignment="1">
      <alignment horizontal="left" wrapText="1"/>
    </xf>
    <xf numFmtId="0" fontId="4" fillId="0" borderId="3" xfId="5" applyFont="1" applyFill="1" applyBorder="1" applyAlignment="1">
      <alignment horizontal="left" wrapText="1"/>
    </xf>
    <xf numFmtId="0" fontId="4" fillId="0" borderId="1" xfId="5" applyFont="1" applyFill="1" applyBorder="1" applyAlignment="1">
      <alignment horizontal="left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0" fontId="0" fillId="0" borderId="1" xfId="0" applyBorder="1"/>
    <xf numFmtId="0" fontId="6" fillId="0" borderId="1" xfId="0" applyFont="1" applyBorder="1"/>
    <xf numFmtId="0" fontId="3" fillId="0" borderId="5" xfId="5" applyFont="1" applyFill="1" applyBorder="1" applyAlignment="1">
      <alignment horizontal="left" wrapText="1"/>
    </xf>
    <xf numFmtId="0" fontId="4" fillId="0" borderId="6" xfId="5" applyFont="1" applyFill="1" applyBorder="1" applyAlignment="1">
      <alignment horizontal="left" wrapText="1"/>
    </xf>
    <xf numFmtId="0" fontId="4" fillId="0" borderId="7" xfId="5" applyFont="1" applyFill="1" applyBorder="1" applyAlignment="1">
      <alignment horizontal="left" wrapText="1"/>
    </xf>
    <xf numFmtId="0" fontId="4" fillId="0" borderId="5" xfId="5" applyFont="1" applyFill="1" applyBorder="1" applyAlignment="1">
      <alignment horizontal="left" wrapText="1"/>
    </xf>
    <xf numFmtId="0" fontId="5" fillId="0" borderId="8" xfId="0" applyFont="1" applyBorder="1"/>
    <xf numFmtId="0" fontId="7" fillId="0" borderId="9" xfId="0" applyFont="1" applyBorder="1"/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10" fillId="0" borderId="3" xfId="0" applyFont="1" applyBorder="1"/>
    <xf numFmtId="0" fontId="10" fillId="0" borderId="1" xfId="0" applyFont="1" applyBorder="1"/>
    <xf numFmtId="0" fontId="11" fillId="0" borderId="4" xfId="0" applyFont="1" applyBorder="1" applyAlignment="1">
      <alignment horizontal="center" vertical="center"/>
    </xf>
    <xf numFmtId="0" fontId="1" fillId="0" borderId="2" xfId="4" applyFont="1" applyFill="1" applyBorder="1" applyAlignment="1">
      <alignment horizontal="right" wrapText="1"/>
    </xf>
    <xf numFmtId="0" fontId="1" fillId="0" borderId="3" xfId="4" applyFont="1" applyFill="1" applyBorder="1" applyAlignment="1">
      <alignment horizontal="right" wrapText="1"/>
    </xf>
    <xf numFmtId="0" fontId="1" fillId="0" borderId="1" xfId="4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7" fillId="0" borderId="4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0" fillId="0" borderId="10" xfId="0" applyFont="1" applyBorder="1"/>
    <xf numFmtId="0" fontId="12" fillId="0" borderId="10" xfId="0" applyFont="1" applyBorder="1"/>
    <xf numFmtId="0" fontId="1" fillId="0" borderId="2" xfId="6" applyNumberFormat="1" applyFont="1" applyFill="1" applyBorder="1" applyAlignment="1">
      <alignment horizontal="right" wrapText="1"/>
    </xf>
    <xf numFmtId="0" fontId="1" fillId="0" borderId="3" xfId="6" applyNumberFormat="1" applyFont="1" applyFill="1" applyBorder="1" applyAlignment="1">
      <alignment horizontal="right" wrapText="1"/>
    </xf>
    <xf numFmtId="0" fontId="1" fillId="0" borderId="1" xfId="6" applyNumberFormat="1" applyFont="1" applyFill="1" applyBorder="1" applyAlignment="1">
      <alignment horizontal="right" wrapText="1"/>
    </xf>
    <xf numFmtId="0" fontId="12" fillId="0" borderId="3" xfId="0" applyFont="1" applyBorder="1"/>
    <xf numFmtId="0" fontId="14" fillId="0" borderId="2" xfId="5" applyFont="1" applyFill="1" applyBorder="1" applyAlignment="1">
      <alignment horizontal="left" wrapText="1"/>
    </xf>
    <xf numFmtId="0" fontId="14" fillId="0" borderId="3" xfId="5" applyFont="1" applyFill="1" applyBorder="1" applyAlignment="1">
      <alignment horizontal="left" wrapText="1"/>
    </xf>
    <xf numFmtId="0" fontId="12" fillId="0" borderId="1" xfId="0" applyFont="1" applyBorder="1"/>
    <xf numFmtId="0" fontId="12" fillId="0" borderId="2" xfId="0" applyFont="1" applyBorder="1"/>
    <xf numFmtId="0" fontId="12" fillId="0" borderId="9" xfId="0" applyFont="1" applyBorder="1"/>
    <xf numFmtId="0" fontId="1" fillId="0" borderId="15" xfId="6" applyNumberFormat="1" applyFont="1" applyFill="1" applyBorder="1" applyAlignment="1">
      <alignment horizontal="right" wrapText="1"/>
    </xf>
    <xf numFmtId="0" fontId="1" fillId="0" borderId="16" xfId="6" applyNumberFormat="1" applyFont="1" applyFill="1" applyBorder="1" applyAlignment="1">
      <alignment horizontal="right" wrapText="1"/>
    </xf>
    <xf numFmtId="0" fontId="1" fillId="0" borderId="17" xfId="6" applyNumberFormat="1" applyFont="1" applyFill="1" applyBorder="1" applyAlignment="1">
      <alignment horizontal="right" wrapText="1"/>
    </xf>
    <xf numFmtId="0" fontId="1" fillId="0" borderId="10" xfId="6" applyNumberFormat="1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1" fillId="0" borderId="1" xfId="6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3" fillId="2" borderId="11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7">
    <cellStyle name="Normal" xfId="0" builtinId="0"/>
    <cellStyle name="Normal 2" xfId="1"/>
    <cellStyle name="Normal 3" xfId="2"/>
    <cellStyle name="Normal_krievu" xfId="3"/>
    <cellStyle name="Normal_Sheet1" xfId="4"/>
    <cellStyle name="Normal_Sheet1_rajoni1" xfId="5"/>
    <cellStyle name="Normal_Sheet2_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6" sqref="G6:H10"/>
    </sheetView>
  </sheetViews>
  <sheetFormatPr defaultRowHeight="13.2" x14ac:dyDescent="0.25"/>
  <cols>
    <col min="1" max="1" width="5.44140625" customWidth="1"/>
    <col min="2" max="2" width="22.44140625" bestFit="1" customWidth="1"/>
    <col min="3" max="8" width="11.6640625" customWidth="1"/>
  </cols>
  <sheetData>
    <row r="1" spans="1:8" ht="12.75" customHeight="1" x14ac:dyDescent="0.25">
      <c r="A1" s="54" t="s">
        <v>72</v>
      </c>
      <c r="B1" s="54"/>
      <c r="C1" s="54"/>
      <c r="D1" s="54"/>
      <c r="E1" s="54"/>
      <c r="F1" s="54"/>
      <c r="G1" s="54"/>
      <c r="H1" s="54"/>
    </row>
    <row r="2" spans="1:8" ht="17.25" customHeight="1" x14ac:dyDescent="0.25">
      <c r="A2" s="54"/>
      <c r="B2" s="54"/>
      <c r="C2" s="54"/>
      <c r="D2" s="54"/>
      <c r="E2" s="54"/>
      <c r="F2" s="54"/>
      <c r="G2" s="54"/>
      <c r="H2" s="54"/>
    </row>
    <row r="3" spans="1:8" ht="12.75" customHeight="1" x14ac:dyDescent="0.25">
      <c r="A3" s="17"/>
      <c r="B3" s="17"/>
      <c r="C3" s="17"/>
      <c r="D3" s="17"/>
      <c r="E3" s="17"/>
    </row>
    <row r="4" spans="1:8" x14ac:dyDescent="0.25">
      <c r="A4" s="50" t="s">
        <v>58</v>
      </c>
      <c r="B4" s="51"/>
      <c r="C4" s="49" t="s">
        <v>32</v>
      </c>
      <c r="D4" s="49"/>
      <c r="E4" s="49"/>
      <c r="F4" s="49" t="s">
        <v>34</v>
      </c>
      <c r="G4" s="49"/>
      <c r="H4" s="49"/>
    </row>
    <row r="5" spans="1:8" x14ac:dyDescent="0.25">
      <c r="A5" s="52"/>
      <c r="B5" s="53"/>
      <c r="C5" s="18" t="s">
        <v>29</v>
      </c>
      <c r="D5" s="18" t="s">
        <v>30</v>
      </c>
      <c r="E5" s="18" t="s">
        <v>31</v>
      </c>
      <c r="F5" s="18" t="s">
        <v>29</v>
      </c>
      <c r="G5" s="18" t="s">
        <v>33</v>
      </c>
      <c r="H5" s="18" t="s">
        <v>31</v>
      </c>
    </row>
    <row r="6" spans="1:8" x14ac:dyDescent="0.25">
      <c r="A6" s="35">
        <v>41</v>
      </c>
      <c r="B6" s="35" t="s">
        <v>51</v>
      </c>
      <c r="C6" s="40">
        <f>SUM(D6:E6)</f>
        <v>1162</v>
      </c>
      <c r="D6" s="31">
        <v>1146</v>
      </c>
      <c r="E6" s="31">
        <v>16</v>
      </c>
      <c r="F6" s="44">
        <f>SUM(G6:H6)</f>
        <v>429</v>
      </c>
      <c r="G6" s="6">
        <v>424</v>
      </c>
      <c r="H6" s="6">
        <v>5</v>
      </c>
    </row>
    <row r="7" spans="1:8" x14ac:dyDescent="0.25">
      <c r="A7" s="36">
        <v>42</v>
      </c>
      <c r="B7" s="36" t="s">
        <v>52</v>
      </c>
      <c r="C7" s="41">
        <f t="shared" ref="C7:C25" si="0">SUM(D7:E7)</f>
        <v>1183</v>
      </c>
      <c r="D7" s="32">
        <v>1171</v>
      </c>
      <c r="E7" s="32">
        <v>12</v>
      </c>
      <c r="F7" s="45">
        <f t="shared" ref="F7:F25" si="1">SUM(G7:H7)</f>
        <v>698</v>
      </c>
      <c r="G7" s="7">
        <v>685</v>
      </c>
      <c r="H7" s="7">
        <v>13</v>
      </c>
    </row>
    <row r="8" spans="1:8" x14ac:dyDescent="0.25">
      <c r="A8" s="36">
        <v>43</v>
      </c>
      <c r="B8" s="36" t="s">
        <v>53</v>
      </c>
      <c r="C8" s="32">
        <f t="shared" si="0"/>
        <v>2704</v>
      </c>
      <c r="D8" s="32">
        <v>2656</v>
      </c>
      <c r="E8" s="32">
        <v>48</v>
      </c>
      <c r="F8" s="45">
        <f t="shared" si="1"/>
        <v>1038</v>
      </c>
      <c r="G8" s="7">
        <v>1027</v>
      </c>
      <c r="H8" s="7">
        <v>11</v>
      </c>
    </row>
    <row r="9" spans="1:8" x14ac:dyDescent="0.25">
      <c r="A9" s="36">
        <v>44</v>
      </c>
      <c r="B9" s="36" t="s">
        <v>54</v>
      </c>
      <c r="C9" s="42">
        <f t="shared" si="0"/>
        <v>1403</v>
      </c>
      <c r="D9" s="32">
        <v>1348</v>
      </c>
      <c r="E9" s="32">
        <v>55</v>
      </c>
      <c r="F9" s="7">
        <f t="shared" si="1"/>
        <v>566</v>
      </c>
      <c r="G9" s="7">
        <v>554</v>
      </c>
      <c r="H9" s="7">
        <v>12</v>
      </c>
    </row>
    <row r="10" spans="1:8" x14ac:dyDescent="0.25">
      <c r="A10" s="36">
        <v>45</v>
      </c>
      <c r="B10" s="36" t="s">
        <v>55</v>
      </c>
      <c r="C10" s="41">
        <f t="shared" si="0"/>
        <v>1314</v>
      </c>
      <c r="D10" s="32">
        <v>1309</v>
      </c>
      <c r="E10" s="32">
        <v>5</v>
      </c>
      <c r="F10" s="46">
        <f t="shared" si="1"/>
        <v>505</v>
      </c>
      <c r="G10" s="7">
        <v>502</v>
      </c>
      <c r="H10" s="7">
        <v>3</v>
      </c>
    </row>
    <row r="11" spans="1:8" x14ac:dyDescent="0.25">
      <c r="A11" s="36" t="s">
        <v>0</v>
      </c>
      <c r="B11" s="36" t="s">
        <v>56</v>
      </c>
      <c r="C11" s="32">
        <f t="shared" si="0"/>
        <v>236</v>
      </c>
      <c r="D11" s="32">
        <v>232</v>
      </c>
      <c r="E11" s="32">
        <v>4</v>
      </c>
      <c r="F11" s="45">
        <f t="shared" si="1"/>
        <v>108</v>
      </c>
      <c r="G11" s="7">
        <v>107</v>
      </c>
      <c r="H11" s="7">
        <v>1</v>
      </c>
    </row>
    <row r="12" spans="1:8" x14ac:dyDescent="0.25">
      <c r="A12" s="36" t="s">
        <v>1</v>
      </c>
      <c r="B12" s="36" t="s">
        <v>57</v>
      </c>
      <c r="C12" s="32">
        <f t="shared" si="0"/>
        <v>258</v>
      </c>
      <c r="D12" s="32">
        <v>256</v>
      </c>
      <c r="E12" s="32">
        <v>2</v>
      </c>
      <c r="F12" s="45">
        <f t="shared" si="1"/>
        <v>304</v>
      </c>
      <c r="G12" s="7">
        <v>300</v>
      </c>
      <c r="H12" s="7">
        <v>4</v>
      </c>
    </row>
    <row r="13" spans="1:8" x14ac:dyDescent="0.25">
      <c r="A13" s="36" t="s">
        <v>2</v>
      </c>
      <c r="B13" s="36" t="s">
        <v>3</v>
      </c>
      <c r="C13" s="42">
        <f t="shared" si="0"/>
        <v>713</v>
      </c>
      <c r="D13" s="32">
        <v>709</v>
      </c>
      <c r="E13" s="32">
        <v>4</v>
      </c>
      <c r="F13" s="45">
        <f t="shared" si="1"/>
        <v>493</v>
      </c>
      <c r="G13" s="7">
        <v>490</v>
      </c>
      <c r="H13" s="7">
        <v>3</v>
      </c>
    </row>
    <row r="14" spans="1:8" x14ac:dyDescent="0.25">
      <c r="A14" s="36" t="s">
        <v>4</v>
      </c>
      <c r="B14" s="36" t="s">
        <v>5</v>
      </c>
      <c r="C14" s="32">
        <f t="shared" si="0"/>
        <v>579</v>
      </c>
      <c r="D14" s="32">
        <v>578</v>
      </c>
      <c r="E14" s="32">
        <v>1</v>
      </c>
      <c r="F14" s="7">
        <f t="shared" si="1"/>
        <v>307</v>
      </c>
      <c r="G14" s="7">
        <v>298</v>
      </c>
      <c r="H14" s="7">
        <v>9</v>
      </c>
    </row>
    <row r="15" spans="1:8" x14ac:dyDescent="0.25">
      <c r="A15" s="36" t="s">
        <v>6</v>
      </c>
      <c r="B15" s="36" t="s">
        <v>7</v>
      </c>
      <c r="C15" s="42">
        <f t="shared" si="0"/>
        <v>376</v>
      </c>
      <c r="D15" s="32">
        <v>370</v>
      </c>
      <c r="E15" s="32">
        <v>6</v>
      </c>
      <c r="F15" s="46">
        <f t="shared" si="1"/>
        <v>164</v>
      </c>
      <c r="G15" s="7">
        <v>161</v>
      </c>
      <c r="H15" s="7">
        <v>3</v>
      </c>
    </row>
    <row r="16" spans="1:8" x14ac:dyDescent="0.25">
      <c r="A16" s="36" t="s">
        <v>8</v>
      </c>
      <c r="B16" s="36" t="s">
        <v>9</v>
      </c>
      <c r="C16" s="41">
        <f t="shared" si="0"/>
        <v>701</v>
      </c>
      <c r="D16" s="32">
        <v>694</v>
      </c>
      <c r="E16" s="32">
        <v>7</v>
      </c>
      <c r="F16" s="45">
        <f t="shared" si="1"/>
        <v>344</v>
      </c>
      <c r="G16" s="7">
        <v>339</v>
      </c>
      <c r="H16" s="7">
        <v>5</v>
      </c>
    </row>
    <row r="17" spans="1:11" x14ac:dyDescent="0.25">
      <c r="A17" s="36" t="s">
        <v>10</v>
      </c>
      <c r="B17" s="36" t="s">
        <v>11</v>
      </c>
      <c r="C17" s="41">
        <f t="shared" si="0"/>
        <v>285</v>
      </c>
      <c r="D17" s="32">
        <v>281</v>
      </c>
      <c r="E17" s="32">
        <v>4</v>
      </c>
      <c r="F17" s="45">
        <f t="shared" si="1"/>
        <v>205</v>
      </c>
      <c r="G17" s="7">
        <v>204</v>
      </c>
      <c r="H17" s="7">
        <v>1</v>
      </c>
    </row>
    <row r="18" spans="1:11" x14ac:dyDescent="0.25">
      <c r="A18" s="36" t="s">
        <v>12</v>
      </c>
      <c r="B18" s="36" t="s">
        <v>13</v>
      </c>
      <c r="C18" s="32">
        <f t="shared" si="0"/>
        <v>323</v>
      </c>
      <c r="D18" s="32">
        <v>321</v>
      </c>
      <c r="E18" s="32">
        <v>2</v>
      </c>
      <c r="F18" s="45">
        <f t="shared" si="1"/>
        <v>213</v>
      </c>
      <c r="G18" s="7">
        <v>213</v>
      </c>
      <c r="H18" s="7">
        <v>0</v>
      </c>
    </row>
    <row r="19" spans="1:11" x14ac:dyDescent="0.25">
      <c r="A19" s="1"/>
      <c r="B19" s="11" t="s">
        <v>14</v>
      </c>
      <c r="C19" s="43">
        <f t="shared" si="0"/>
        <v>5531</v>
      </c>
      <c r="D19" s="25">
        <f t="shared" ref="D19:H19" si="2">SUM(D20:D25)</f>
        <v>5452</v>
      </c>
      <c r="E19" s="25">
        <f t="shared" si="2"/>
        <v>79</v>
      </c>
      <c r="F19" s="25">
        <f>SUM(G19:H19)</f>
        <v>3394</v>
      </c>
      <c r="G19" s="25">
        <f t="shared" si="2"/>
        <v>3376</v>
      </c>
      <c r="H19" s="25">
        <f t="shared" si="2"/>
        <v>18</v>
      </c>
      <c r="K19" s="47"/>
    </row>
    <row r="20" spans="1:11" x14ac:dyDescent="0.25">
      <c r="A20" s="2" t="s">
        <v>15</v>
      </c>
      <c r="B20" s="12" t="s">
        <v>16</v>
      </c>
      <c r="C20" s="40">
        <f t="shared" si="0"/>
        <v>665</v>
      </c>
      <c r="D20" s="31">
        <v>650</v>
      </c>
      <c r="E20" s="31">
        <v>15</v>
      </c>
      <c r="F20" s="46">
        <f t="shared" si="1"/>
        <v>616</v>
      </c>
      <c r="G20" s="6">
        <v>615</v>
      </c>
      <c r="H20" s="6">
        <v>1</v>
      </c>
    </row>
    <row r="21" spans="1:11" x14ac:dyDescent="0.25">
      <c r="A21" s="3" t="s">
        <v>17</v>
      </c>
      <c r="B21" s="13" t="s">
        <v>18</v>
      </c>
      <c r="C21" s="32">
        <f t="shared" si="0"/>
        <v>954</v>
      </c>
      <c r="D21" s="32">
        <v>949</v>
      </c>
      <c r="E21" s="32">
        <v>5</v>
      </c>
      <c r="F21" s="45">
        <f t="shared" si="1"/>
        <v>471</v>
      </c>
      <c r="G21" s="7">
        <v>470</v>
      </c>
      <c r="H21" s="7">
        <v>1</v>
      </c>
    </row>
    <row r="22" spans="1:11" x14ac:dyDescent="0.25">
      <c r="A22" s="3" t="s">
        <v>19</v>
      </c>
      <c r="B22" s="13" t="s">
        <v>20</v>
      </c>
      <c r="C22" s="42">
        <f t="shared" si="0"/>
        <v>1223</v>
      </c>
      <c r="D22" s="32">
        <v>1200</v>
      </c>
      <c r="E22" s="32">
        <v>23</v>
      </c>
      <c r="F22" s="45">
        <f t="shared" si="1"/>
        <v>534</v>
      </c>
      <c r="G22" s="7">
        <v>530</v>
      </c>
      <c r="H22" s="7">
        <v>4</v>
      </c>
    </row>
    <row r="23" spans="1:11" x14ac:dyDescent="0.25">
      <c r="A23" s="3" t="s">
        <v>21</v>
      </c>
      <c r="B23" s="13" t="s">
        <v>22</v>
      </c>
      <c r="C23" s="32">
        <f t="shared" si="0"/>
        <v>1456</v>
      </c>
      <c r="D23" s="32">
        <v>1429</v>
      </c>
      <c r="E23" s="32">
        <v>27</v>
      </c>
      <c r="F23" s="7">
        <f t="shared" si="1"/>
        <v>828</v>
      </c>
      <c r="G23" s="7">
        <v>819</v>
      </c>
      <c r="H23" s="7">
        <v>9</v>
      </c>
    </row>
    <row r="24" spans="1:11" x14ac:dyDescent="0.25">
      <c r="A24" s="3" t="s">
        <v>23</v>
      </c>
      <c r="B24" s="13" t="s">
        <v>24</v>
      </c>
      <c r="C24" s="42">
        <f t="shared" si="0"/>
        <v>730</v>
      </c>
      <c r="D24" s="32">
        <v>725</v>
      </c>
      <c r="E24" s="32">
        <v>5</v>
      </c>
      <c r="F24" s="46">
        <f t="shared" si="1"/>
        <v>460</v>
      </c>
      <c r="G24" s="7">
        <v>460</v>
      </c>
      <c r="H24" s="7">
        <v>0</v>
      </c>
    </row>
    <row r="25" spans="1:11" x14ac:dyDescent="0.25">
      <c r="A25" s="4" t="s">
        <v>25</v>
      </c>
      <c r="B25" s="14" t="s">
        <v>26</v>
      </c>
      <c r="C25" s="33">
        <f t="shared" si="0"/>
        <v>503</v>
      </c>
      <c r="D25" s="33">
        <v>499</v>
      </c>
      <c r="E25" s="33">
        <v>4</v>
      </c>
      <c r="F25" s="9">
        <f t="shared" si="1"/>
        <v>485</v>
      </c>
      <c r="G25" s="9">
        <v>482</v>
      </c>
      <c r="H25" s="9">
        <v>3</v>
      </c>
    </row>
    <row r="26" spans="1:11" x14ac:dyDescent="0.25">
      <c r="A26" s="5"/>
      <c r="B26" s="15" t="s">
        <v>27</v>
      </c>
      <c r="C26" s="26">
        <f t="shared" ref="C26:H26" si="3">SUM(C6:C19)</f>
        <v>16768</v>
      </c>
      <c r="D26" s="26">
        <f t="shared" si="3"/>
        <v>16523</v>
      </c>
      <c r="E26" s="26">
        <f t="shared" si="3"/>
        <v>245</v>
      </c>
      <c r="F26" s="26">
        <f t="shared" si="3"/>
        <v>8768</v>
      </c>
      <c r="G26" s="26">
        <f t="shared" si="3"/>
        <v>8680</v>
      </c>
      <c r="H26" s="26">
        <f t="shared" si="3"/>
        <v>88</v>
      </c>
    </row>
    <row r="27" spans="1:11" x14ac:dyDescent="0.25">
      <c r="A27" s="38"/>
      <c r="B27" s="38"/>
      <c r="C27" s="38"/>
      <c r="D27" s="38"/>
      <c r="E27" s="38"/>
      <c r="F27" s="38"/>
      <c r="G27" s="38"/>
      <c r="H27" s="38"/>
    </row>
    <row r="28" spans="1:11" x14ac:dyDescent="0.25">
      <c r="A28" s="30"/>
      <c r="B28" s="30" t="s">
        <v>68</v>
      </c>
      <c r="C28" s="30">
        <v>17108</v>
      </c>
      <c r="D28" s="30">
        <v>16672</v>
      </c>
      <c r="E28" s="30">
        <v>436</v>
      </c>
      <c r="F28" s="30">
        <v>9162</v>
      </c>
      <c r="G28" s="30">
        <v>9114</v>
      </c>
      <c r="H28" s="30">
        <v>48</v>
      </c>
    </row>
    <row r="29" spans="1:11" x14ac:dyDescent="0.25">
      <c r="A29" s="30"/>
      <c r="B29" s="30" t="s">
        <v>67</v>
      </c>
      <c r="C29" s="30">
        <v>16836</v>
      </c>
      <c r="D29" s="30">
        <v>16475</v>
      </c>
      <c r="E29" s="30">
        <v>361</v>
      </c>
      <c r="F29" s="30">
        <v>8942</v>
      </c>
      <c r="G29" s="30">
        <v>8892</v>
      </c>
      <c r="H29" s="30">
        <v>50</v>
      </c>
    </row>
    <row r="30" spans="1:11" x14ac:dyDescent="0.25">
      <c r="A30" s="30"/>
      <c r="B30" s="30" t="s">
        <v>66</v>
      </c>
      <c r="C30" s="30">
        <v>16349</v>
      </c>
      <c r="D30" s="30">
        <v>16074</v>
      </c>
      <c r="E30" s="30">
        <v>275</v>
      </c>
      <c r="F30" s="30">
        <v>8358</v>
      </c>
      <c r="G30" s="30">
        <v>8305</v>
      </c>
      <c r="H30" s="30">
        <v>53</v>
      </c>
    </row>
    <row r="31" spans="1:11" x14ac:dyDescent="0.25">
      <c r="A31" s="30"/>
      <c r="B31" s="30" t="s">
        <v>65</v>
      </c>
      <c r="C31" s="30">
        <v>16961</v>
      </c>
      <c r="D31" s="30">
        <v>16590</v>
      </c>
      <c r="E31" s="30">
        <v>371</v>
      </c>
      <c r="F31" s="30">
        <v>8868</v>
      </c>
      <c r="G31" s="30">
        <v>8795</v>
      </c>
      <c r="H31" s="30">
        <v>73</v>
      </c>
    </row>
    <row r="32" spans="1:11" x14ac:dyDescent="0.25">
      <c r="A32" s="30"/>
      <c r="B32" s="30" t="s">
        <v>64</v>
      </c>
      <c r="C32" s="30">
        <v>15962</v>
      </c>
      <c r="D32" s="30">
        <v>15551</v>
      </c>
      <c r="E32" s="30">
        <v>411</v>
      </c>
      <c r="F32" s="30">
        <v>9131</v>
      </c>
      <c r="G32" s="30">
        <v>9057</v>
      </c>
      <c r="H32" s="30">
        <v>74</v>
      </c>
    </row>
    <row r="33" spans="1:8" x14ac:dyDescent="0.25">
      <c r="A33" s="30"/>
      <c r="B33" s="30" t="s">
        <v>63</v>
      </c>
      <c r="C33" s="30">
        <v>15588</v>
      </c>
      <c r="D33" s="30">
        <v>15195</v>
      </c>
      <c r="E33" s="30">
        <v>393</v>
      </c>
      <c r="F33" s="30">
        <v>10354</v>
      </c>
      <c r="G33" s="30">
        <v>10276</v>
      </c>
      <c r="H33" s="30">
        <v>78</v>
      </c>
    </row>
    <row r="34" spans="1:8" x14ac:dyDescent="0.25">
      <c r="A34" s="30"/>
      <c r="B34" s="30" t="s">
        <v>62</v>
      </c>
      <c r="C34" s="30">
        <v>16301</v>
      </c>
      <c r="D34" s="30">
        <v>15855</v>
      </c>
      <c r="E34" s="30">
        <v>446</v>
      </c>
      <c r="F34" s="30">
        <v>11459</v>
      </c>
      <c r="G34" s="30">
        <v>11375</v>
      </c>
      <c r="H34" s="30">
        <v>84</v>
      </c>
    </row>
    <row r="35" spans="1:8" x14ac:dyDescent="0.25">
      <c r="A35" s="30"/>
      <c r="B35" s="30" t="s">
        <v>61</v>
      </c>
      <c r="C35" s="30">
        <v>17100</v>
      </c>
      <c r="D35" s="30">
        <v>16555</v>
      </c>
      <c r="E35" s="34">
        <v>545</v>
      </c>
      <c r="F35" s="34">
        <v>13576</v>
      </c>
      <c r="G35" s="34">
        <v>13460</v>
      </c>
      <c r="H35" s="34">
        <v>116</v>
      </c>
    </row>
    <row r="36" spans="1:8" x14ac:dyDescent="0.25">
      <c r="A36" s="28"/>
      <c r="B36" s="30" t="s">
        <v>60</v>
      </c>
      <c r="C36" s="30">
        <v>19429</v>
      </c>
      <c r="D36" s="30">
        <v>18887</v>
      </c>
      <c r="E36" s="34">
        <v>542</v>
      </c>
      <c r="F36" s="34">
        <v>15058</v>
      </c>
      <c r="G36" s="34">
        <v>14963</v>
      </c>
      <c r="H36" s="34">
        <v>95</v>
      </c>
    </row>
    <row r="37" spans="1:8" x14ac:dyDescent="0.25">
      <c r="A37" s="28"/>
      <c r="B37" s="30" t="s">
        <v>59</v>
      </c>
      <c r="C37" s="30">
        <v>21399</v>
      </c>
      <c r="D37" s="30">
        <v>20773</v>
      </c>
      <c r="E37" s="34">
        <v>626</v>
      </c>
      <c r="F37" s="34">
        <v>15701</v>
      </c>
      <c r="G37" s="34">
        <v>15613</v>
      </c>
      <c r="H37" s="34">
        <v>88</v>
      </c>
    </row>
    <row r="38" spans="1:8" x14ac:dyDescent="0.25">
      <c r="A38" s="28"/>
      <c r="B38" s="30" t="s">
        <v>50</v>
      </c>
      <c r="C38" s="30">
        <v>24176</v>
      </c>
      <c r="D38" s="30">
        <v>23561</v>
      </c>
      <c r="E38" s="34">
        <v>615</v>
      </c>
      <c r="F38" s="34">
        <v>16920</v>
      </c>
      <c r="G38" s="34">
        <v>16849</v>
      </c>
      <c r="H38" s="34">
        <v>71</v>
      </c>
    </row>
    <row r="39" spans="1:8" x14ac:dyDescent="0.25">
      <c r="A39" s="28"/>
      <c r="B39" s="30" t="s">
        <v>49</v>
      </c>
      <c r="C39" s="30">
        <v>27005</v>
      </c>
      <c r="D39" s="30">
        <v>26014</v>
      </c>
      <c r="E39" s="34">
        <v>991</v>
      </c>
      <c r="F39" s="34">
        <v>17408</v>
      </c>
      <c r="G39" s="34">
        <v>17241</v>
      </c>
      <c r="H39" s="34">
        <v>167</v>
      </c>
    </row>
    <row r="40" spans="1:8" x14ac:dyDescent="0.25">
      <c r="A40" s="28"/>
      <c r="B40" s="30" t="s">
        <v>48</v>
      </c>
      <c r="C40" s="30">
        <v>28718</v>
      </c>
      <c r="D40" s="30">
        <v>27257</v>
      </c>
      <c r="E40" s="34">
        <v>1461</v>
      </c>
      <c r="F40" s="34">
        <v>17607</v>
      </c>
      <c r="G40" s="34">
        <v>17412</v>
      </c>
      <c r="H40" s="34">
        <v>195</v>
      </c>
    </row>
    <row r="41" spans="1:8" x14ac:dyDescent="0.25">
      <c r="A41" s="28"/>
      <c r="B41" s="30" t="s">
        <v>47</v>
      </c>
      <c r="C41" s="30">
        <v>31027</v>
      </c>
      <c r="D41" s="30">
        <v>29666</v>
      </c>
      <c r="E41" s="34">
        <v>1361</v>
      </c>
      <c r="F41" s="34">
        <v>17795</v>
      </c>
      <c r="G41" s="34">
        <v>17598</v>
      </c>
      <c r="H41" s="34">
        <v>197</v>
      </c>
    </row>
    <row r="42" spans="1:8" x14ac:dyDescent="0.25">
      <c r="A42" s="28"/>
      <c r="B42" s="30" t="s">
        <v>46</v>
      </c>
      <c r="C42" s="30">
        <v>32042</v>
      </c>
      <c r="D42" s="30">
        <v>30359</v>
      </c>
      <c r="E42" s="34">
        <v>1683</v>
      </c>
      <c r="F42" s="34">
        <v>16664</v>
      </c>
      <c r="G42" s="34">
        <v>16524</v>
      </c>
      <c r="H42" s="34">
        <v>140</v>
      </c>
    </row>
    <row r="43" spans="1:8" x14ac:dyDescent="0.25">
      <c r="A43" s="28"/>
      <c r="B43" s="30" t="s">
        <v>40</v>
      </c>
      <c r="C43" s="30">
        <v>32090</v>
      </c>
      <c r="D43" s="30">
        <v>29797</v>
      </c>
      <c r="E43" s="34">
        <v>2293</v>
      </c>
      <c r="F43" s="34">
        <v>13525</v>
      </c>
      <c r="G43" s="34">
        <v>13254</v>
      </c>
      <c r="H43" s="34">
        <v>271</v>
      </c>
    </row>
    <row r="44" spans="1:8" x14ac:dyDescent="0.25">
      <c r="A44" s="28"/>
      <c r="B44" s="30" t="s">
        <v>41</v>
      </c>
      <c r="C44" s="30">
        <v>33899</v>
      </c>
      <c r="D44" s="30">
        <v>33028</v>
      </c>
      <c r="E44" s="34">
        <v>871</v>
      </c>
      <c r="F44" s="34">
        <v>14203</v>
      </c>
      <c r="G44" s="34">
        <v>14142</v>
      </c>
      <c r="H44" s="34">
        <v>61</v>
      </c>
    </row>
    <row r="45" spans="1:8" x14ac:dyDescent="0.25">
      <c r="A45" s="28"/>
      <c r="B45" s="29" t="s">
        <v>42</v>
      </c>
      <c r="C45" s="29">
        <v>31169</v>
      </c>
      <c r="D45" s="29">
        <v>30556</v>
      </c>
      <c r="E45" s="34">
        <v>613</v>
      </c>
      <c r="F45" s="34">
        <v>16523</v>
      </c>
      <c r="G45" s="34">
        <v>16440</v>
      </c>
      <c r="H45" s="34">
        <v>83</v>
      </c>
    </row>
    <row r="46" spans="1:8" x14ac:dyDescent="0.25">
      <c r="A46" s="28"/>
      <c r="B46" s="29" t="s">
        <v>43</v>
      </c>
      <c r="C46" s="29">
        <v>25966</v>
      </c>
      <c r="D46" s="29">
        <v>25370</v>
      </c>
      <c r="E46" s="34">
        <v>596</v>
      </c>
      <c r="F46" s="34">
        <v>16271</v>
      </c>
      <c r="G46" s="34">
        <v>16209</v>
      </c>
      <c r="H46" s="34">
        <v>62</v>
      </c>
    </row>
    <row r="47" spans="1:8" x14ac:dyDescent="0.25">
      <c r="A47" s="7"/>
      <c r="B47" s="19" t="s">
        <v>28</v>
      </c>
      <c r="C47" s="19">
        <v>25882</v>
      </c>
      <c r="D47" s="19">
        <v>25336</v>
      </c>
      <c r="E47" s="34">
        <v>546</v>
      </c>
      <c r="F47" s="34">
        <v>14035</v>
      </c>
      <c r="G47" s="34">
        <v>13990</v>
      </c>
      <c r="H47" s="34">
        <v>45</v>
      </c>
    </row>
    <row r="48" spans="1:8" x14ac:dyDescent="0.25">
      <c r="A48" s="7"/>
      <c r="B48" s="8" t="s">
        <v>44</v>
      </c>
      <c r="C48" s="19">
        <v>31122</v>
      </c>
      <c r="D48" s="19">
        <v>30587</v>
      </c>
      <c r="E48" s="34">
        <v>535</v>
      </c>
      <c r="F48" s="34">
        <v>13228</v>
      </c>
      <c r="G48" s="34">
        <v>13177</v>
      </c>
      <c r="H48" s="34">
        <v>51</v>
      </c>
    </row>
    <row r="49" spans="1:8" x14ac:dyDescent="0.25">
      <c r="A49" s="9"/>
      <c r="B49" s="10" t="s">
        <v>45</v>
      </c>
      <c r="C49" s="20">
        <v>31260</v>
      </c>
      <c r="D49" s="20">
        <v>30728</v>
      </c>
      <c r="E49" s="37">
        <v>532</v>
      </c>
      <c r="F49" s="37">
        <v>11948</v>
      </c>
      <c r="G49" s="37">
        <v>11904</v>
      </c>
      <c r="H49" s="37">
        <v>44</v>
      </c>
    </row>
  </sheetData>
  <mergeCells count="4">
    <mergeCell ref="C4:E4"/>
    <mergeCell ref="A4:B5"/>
    <mergeCell ref="F4:H4"/>
    <mergeCell ref="A1:H2"/>
  </mergeCells>
  <phoneticPr fontId="0" type="noConversion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E16" sqref="E16"/>
    </sheetView>
  </sheetViews>
  <sheetFormatPr defaultRowHeight="13.2" x14ac:dyDescent="0.25"/>
  <cols>
    <col min="1" max="1" width="5.44140625" customWidth="1"/>
    <col min="2" max="2" width="22.44140625" bestFit="1" customWidth="1"/>
    <col min="3" max="8" width="11.6640625" customWidth="1"/>
  </cols>
  <sheetData>
    <row r="1" spans="1:13" ht="12.75" customHeight="1" x14ac:dyDescent="0.25">
      <c r="A1" s="54" t="s">
        <v>71</v>
      </c>
      <c r="B1" s="54"/>
      <c r="C1" s="54"/>
      <c r="D1" s="54"/>
      <c r="E1" s="54"/>
      <c r="F1" s="54"/>
      <c r="G1" s="54"/>
      <c r="H1" s="54"/>
    </row>
    <row r="2" spans="1:13" ht="17.25" customHeight="1" x14ac:dyDescent="0.25">
      <c r="A2" s="54"/>
      <c r="B2" s="54"/>
      <c r="C2" s="54"/>
      <c r="D2" s="54"/>
      <c r="E2" s="54"/>
      <c r="F2" s="54"/>
      <c r="G2" s="54"/>
      <c r="H2" s="54"/>
    </row>
    <row r="3" spans="1:13" ht="12.75" customHeight="1" x14ac:dyDescent="0.25">
      <c r="A3" s="17"/>
      <c r="B3" s="17"/>
      <c r="C3" s="17"/>
      <c r="D3" s="17"/>
      <c r="E3" s="17"/>
    </row>
    <row r="4" spans="1:13" x14ac:dyDescent="0.25">
      <c r="A4" s="50" t="s">
        <v>58</v>
      </c>
      <c r="B4" s="51"/>
      <c r="C4" s="49" t="s">
        <v>32</v>
      </c>
      <c r="D4" s="49"/>
      <c r="E4" s="49"/>
      <c r="F4" s="49" t="s">
        <v>34</v>
      </c>
      <c r="G4" s="49"/>
      <c r="H4" s="49"/>
    </row>
    <row r="5" spans="1:13" x14ac:dyDescent="0.25">
      <c r="A5" s="52"/>
      <c r="B5" s="53"/>
      <c r="C5" s="18" t="s">
        <v>29</v>
      </c>
      <c r="D5" s="18" t="s">
        <v>30</v>
      </c>
      <c r="E5" s="18" t="s">
        <v>31</v>
      </c>
      <c r="F5" s="18" t="s">
        <v>29</v>
      </c>
      <c r="G5" s="18" t="s">
        <v>33</v>
      </c>
      <c r="H5" s="18" t="s">
        <v>31</v>
      </c>
    </row>
    <row r="6" spans="1:13" x14ac:dyDescent="0.25">
      <c r="A6" s="35">
        <v>41</v>
      </c>
      <c r="B6" s="35" t="s">
        <v>51</v>
      </c>
      <c r="C6" s="31">
        <f>SUM(D6:E6)</f>
        <v>567</v>
      </c>
      <c r="D6" s="31">
        <v>562</v>
      </c>
      <c r="E6" s="31">
        <v>5</v>
      </c>
      <c r="F6" s="6">
        <f>SUM(G6:H6)</f>
        <v>269</v>
      </c>
      <c r="G6" s="6">
        <v>267</v>
      </c>
      <c r="H6" s="6">
        <v>2</v>
      </c>
    </row>
    <row r="7" spans="1:13" x14ac:dyDescent="0.25">
      <c r="A7" s="36">
        <v>42</v>
      </c>
      <c r="B7" s="36" t="s">
        <v>52</v>
      </c>
      <c r="C7" s="32">
        <f t="shared" ref="C7:C25" si="0">SUM(D7:E7)</f>
        <v>569</v>
      </c>
      <c r="D7" s="32">
        <v>564</v>
      </c>
      <c r="E7" s="32">
        <v>5</v>
      </c>
      <c r="F7" s="46">
        <f t="shared" ref="F7:F25" si="1">SUM(G7:H7)</f>
        <v>387</v>
      </c>
      <c r="G7" s="7">
        <v>381</v>
      </c>
      <c r="H7" s="7">
        <v>6</v>
      </c>
    </row>
    <row r="8" spans="1:13" x14ac:dyDescent="0.25">
      <c r="A8" s="36">
        <v>43</v>
      </c>
      <c r="B8" s="36" t="s">
        <v>53</v>
      </c>
      <c r="C8" s="32">
        <f t="shared" si="0"/>
        <v>1319</v>
      </c>
      <c r="D8" s="32">
        <v>1300</v>
      </c>
      <c r="E8" s="32">
        <v>19</v>
      </c>
      <c r="F8" s="45">
        <f t="shared" si="1"/>
        <v>577</v>
      </c>
      <c r="G8" s="7">
        <v>575</v>
      </c>
      <c r="H8" s="7">
        <v>2</v>
      </c>
    </row>
    <row r="9" spans="1:13" x14ac:dyDescent="0.25">
      <c r="A9" s="36">
        <v>44</v>
      </c>
      <c r="B9" s="36" t="s">
        <v>54</v>
      </c>
      <c r="C9" s="42">
        <f t="shared" si="0"/>
        <v>658</v>
      </c>
      <c r="D9" s="32">
        <v>634</v>
      </c>
      <c r="E9" s="32">
        <v>24</v>
      </c>
      <c r="F9" s="45">
        <f t="shared" si="1"/>
        <v>269</v>
      </c>
      <c r="G9" s="7">
        <v>261</v>
      </c>
      <c r="H9" s="7">
        <v>8</v>
      </c>
    </row>
    <row r="10" spans="1:13" x14ac:dyDescent="0.25">
      <c r="A10" s="36">
        <v>45</v>
      </c>
      <c r="B10" s="36" t="s">
        <v>55</v>
      </c>
      <c r="C10" s="41">
        <f t="shared" si="0"/>
        <v>607</v>
      </c>
      <c r="D10" s="32">
        <v>606</v>
      </c>
      <c r="E10" s="32">
        <v>1</v>
      </c>
      <c r="F10" s="45">
        <f t="shared" si="1"/>
        <v>286</v>
      </c>
      <c r="G10" s="7">
        <v>284</v>
      </c>
      <c r="H10" s="7">
        <v>2</v>
      </c>
    </row>
    <row r="11" spans="1:13" x14ac:dyDescent="0.25">
      <c r="A11" s="36" t="s">
        <v>0</v>
      </c>
      <c r="B11" s="36" t="s">
        <v>56</v>
      </c>
      <c r="C11" s="41">
        <f t="shared" si="0"/>
        <v>125</v>
      </c>
      <c r="D11" s="32">
        <v>122</v>
      </c>
      <c r="E11" s="32">
        <v>3</v>
      </c>
      <c r="F11" s="45">
        <f t="shared" si="1"/>
        <v>58</v>
      </c>
      <c r="G11" s="7">
        <v>58</v>
      </c>
      <c r="H11" s="7">
        <v>0</v>
      </c>
    </row>
    <row r="12" spans="1:13" x14ac:dyDescent="0.25">
      <c r="A12" s="36" t="s">
        <v>1</v>
      </c>
      <c r="B12" s="36" t="s">
        <v>57</v>
      </c>
      <c r="C12" s="41">
        <f t="shared" si="0"/>
        <v>130</v>
      </c>
      <c r="D12" s="32">
        <v>129</v>
      </c>
      <c r="E12" s="32">
        <v>1</v>
      </c>
      <c r="F12" s="7">
        <f t="shared" si="1"/>
        <v>183</v>
      </c>
      <c r="G12" s="7">
        <v>180</v>
      </c>
      <c r="H12" s="7">
        <v>3</v>
      </c>
    </row>
    <row r="13" spans="1:13" x14ac:dyDescent="0.25">
      <c r="A13" s="36" t="s">
        <v>2</v>
      </c>
      <c r="B13" s="36" t="s">
        <v>3</v>
      </c>
      <c r="C13" s="41">
        <f t="shared" si="0"/>
        <v>355</v>
      </c>
      <c r="D13" s="32">
        <v>353</v>
      </c>
      <c r="E13" s="32">
        <v>2</v>
      </c>
      <c r="F13" s="46">
        <f t="shared" si="1"/>
        <v>275</v>
      </c>
      <c r="G13" s="7">
        <v>274</v>
      </c>
      <c r="H13" s="7">
        <v>1</v>
      </c>
    </row>
    <row r="14" spans="1:13" x14ac:dyDescent="0.25">
      <c r="A14" s="36" t="s">
        <v>4</v>
      </c>
      <c r="B14" s="36" t="s">
        <v>5</v>
      </c>
      <c r="C14" s="41">
        <f t="shared" si="0"/>
        <v>294</v>
      </c>
      <c r="D14" s="32">
        <v>293</v>
      </c>
      <c r="E14" s="32">
        <v>1</v>
      </c>
      <c r="F14" s="45">
        <f t="shared" si="1"/>
        <v>197</v>
      </c>
      <c r="G14" s="7">
        <v>192</v>
      </c>
      <c r="H14" s="7">
        <v>5</v>
      </c>
      <c r="K14" s="47"/>
    </row>
    <row r="15" spans="1:13" x14ac:dyDescent="0.25">
      <c r="A15" s="36" t="s">
        <v>6</v>
      </c>
      <c r="B15" s="36" t="s">
        <v>7</v>
      </c>
      <c r="C15" s="41">
        <f t="shared" si="0"/>
        <v>204</v>
      </c>
      <c r="D15" s="32">
        <v>201</v>
      </c>
      <c r="E15" s="32">
        <v>3</v>
      </c>
      <c r="F15" s="45">
        <f t="shared" si="1"/>
        <v>79</v>
      </c>
      <c r="G15" s="7">
        <v>77</v>
      </c>
      <c r="H15" s="7">
        <v>2</v>
      </c>
      <c r="M15" s="47"/>
    </row>
    <row r="16" spans="1:13" x14ac:dyDescent="0.25">
      <c r="A16" s="36" t="s">
        <v>8</v>
      </c>
      <c r="B16" s="36" t="s">
        <v>9</v>
      </c>
      <c r="C16" s="41">
        <f t="shared" si="0"/>
        <v>332</v>
      </c>
      <c r="D16" s="32">
        <v>332</v>
      </c>
      <c r="E16" s="32">
        <v>0</v>
      </c>
      <c r="F16" s="45">
        <f t="shared" si="1"/>
        <v>186</v>
      </c>
      <c r="G16" s="7">
        <v>186</v>
      </c>
      <c r="H16" s="7">
        <v>0</v>
      </c>
      <c r="M16" s="47"/>
    </row>
    <row r="17" spans="1:12" x14ac:dyDescent="0.25">
      <c r="A17" s="36" t="s">
        <v>10</v>
      </c>
      <c r="B17" s="36" t="s">
        <v>11</v>
      </c>
      <c r="C17" s="41">
        <f t="shared" si="0"/>
        <v>140</v>
      </c>
      <c r="D17" s="32">
        <v>139</v>
      </c>
      <c r="E17" s="32">
        <v>1</v>
      </c>
      <c r="F17" s="45">
        <f t="shared" si="1"/>
        <v>116</v>
      </c>
      <c r="G17" s="7">
        <v>116</v>
      </c>
      <c r="H17" s="7">
        <v>0</v>
      </c>
    </row>
    <row r="18" spans="1:12" x14ac:dyDescent="0.25">
      <c r="A18" s="36" t="s">
        <v>12</v>
      </c>
      <c r="B18" s="36" t="s">
        <v>13</v>
      </c>
      <c r="C18" s="41">
        <f t="shared" si="0"/>
        <v>151</v>
      </c>
      <c r="D18" s="32">
        <v>151</v>
      </c>
      <c r="E18" s="32">
        <v>0</v>
      </c>
      <c r="F18" s="45">
        <f t="shared" si="1"/>
        <v>112</v>
      </c>
      <c r="G18" s="7">
        <v>112</v>
      </c>
      <c r="H18" s="7">
        <v>0</v>
      </c>
    </row>
    <row r="19" spans="1:12" x14ac:dyDescent="0.25">
      <c r="A19" s="1"/>
      <c r="B19" s="11" t="s">
        <v>14</v>
      </c>
      <c r="C19" s="48">
        <f t="shared" si="0"/>
        <v>2696</v>
      </c>
      <c r="D19" s="25">
        <f t="shared" ref="D19:H19" si="2">SUM(D20:D25)</f>
        <v>2668</v>
      </c>
      <c r="E19" s="25">
        <f t="shared" si="2"/>
        <v>28</v>
      </c>
      <c r="F19" s="25">
        <f>SUM(F20:F25)</f>
        <v>1853</v>
      </c>
      <c r="G19" s="25">
        <f t="shared" si="2"/>
        <v>1846</v>
      </c>
      <c r="H19" s="25">
        <f t="shared" si="2"/>
        <v>7</v>
      </c>
    </row>
    <row r="20" spans="1:12" x14ac:dyDescent="0.25">
      <c r="A20" s="2" t="s">
        <v>15</v>
      </c>
      <c r="B20" s="12" t="s">
        <v>16</v>
      </c>
      <c r="C20" s="40">
        <f t="shared" si="0"/>
        <v>307</v>
      </c>
      <c r="D20" s="31">
        <v>297</v>
      </c>
      <c r="E20" s="31">
        <v>10</v>
      </c>
      <c r="F20" s="6">
        <f t="shared" si="1"/>
        <v>341</v>
      </c>
      <c r="G20" s="6">
        <v>341</v>
      </c>
      <c r="H20" s="6">
        <v>0</v>
      </c>
      <c r="L20" s="47"/>
    </row>
    <row r="21" spans="1:12" x14ac:dyDescent="0.25">
      <c r="A21" s="3" t="s">
        <v>17</v>
      </c>
      <c r="B21" s="13" t="s">
        <v>18</v>
      </c>
      <c r="C21" s="41">
        <f t="shared" si="0"/>
        <v>495</v>
      </c>
      <c r="D21" s="32">
        <v>495</v>
      </c>
      <c r="E21" s="32">
        <v>0</v>
      </c>
      <c r="F21" s="46">
        <f t="shared" si="1"/>
        <v>251</v>
      </c>
      <c r="G21" s="7">
        <v>251</v>
      </c>
      <c r="H21" s="7">
        <v>0</v>
      </c>
    </row>
    <row r="22" spans="1:12" x14ac:dyDescent="0.25">
      <c r="A22" s="3" t="s">
        <v>19</v>
      </c>
      <c r="B22" s="13" t="s">
        <v>20</v>
      </c>
      <c r="C22" s="41">
        <f t="shared" si="0"/>
        <v>560</v>
      </c>
      <c r="D22" s="32">
        <v>553</v>
      </c>
      <c r="E22" s="32">
        <v>7</v>
      </c>
      <c r="F22" s="45">
        <f t="shared" si="1"/>
        <v>291</v>
      </c>
      <c r="G22" s="7">
        <v>290</v>
      </c>
      <c r="H22" s="7">
        <v>1</v>
      </c>
    </row>
    <row r="23" spans="1:12" x14ac:dyDescent="0.25">
      <c r="A23" s="3" t="s">
        <v>21</v>
      </c>
      <c r="B23" s="13" t="s">
        <v>22</v>
      </c>
      <c r="C23" s="32">
        <f t="shared" si="0"/>
        <v>724</v>
      </c>
      <c r="D23" s="32">
        <v>716</v>
      </c>
      <c r="E23" s="32">
        <v>8</v>
      </c>
      <c r="F23" s="45">
        <f t="shared" si="1"/>
        <v>435</v>
      </c>
      <c r="G23" s="7">
        <v>431</v>
      </c>
      <c r="H23" s="7">
        <v>4</v>
      </c>
    </row>
    <row r="24" spans="1:12" x14ac:dyDescent="0.25">
      <c r="A24" s="3" t="s">
        <v>23</v>
      </c>
      <c r="B24" s="13" t="s">
        <v>24</v>
      </c>
      <c r="C24" s="42">
        <f t="shared" si="0"/>
        <v>376</v>
      </c>
      <c r="D24" s="32">
        <v>374</v>
      </c>
      <c r="E24" s="32">
        <v>2</v>
      </c>
      <c r="F24" s="45">
        <f t="shared" si="1"/>
        <v>244</v>
      </c>
      <c r="G24" s="7">
        <v>244</v>
      </c>
      <c r="H24" s="7">
        <v>0</v>
      </c>
    </row>
    <row r="25" spans="1:12" x14ac:dyDescent="0.25">
      <c r="A25" s="4" t="s">
        <v>25</v>
      </c>
      <c r="B25" s="14" t="s">
        <v>26</v>
      </c>
      <c r="C25" s="33">
        <f t="shared" si="0"/>
        <v>234</v>
      </c>
      <c r="D25" s="33">
        <v>233</v>
      </c>
      <c r="E25" s="33">
        <v>1</v>
      </c>
      <c r="F25" s="9">
        <f t="shared" si="1"/>
        <v>291</v>
      </c>
      <c r="G25" s="9">
        <v>289</v>
      </c>
      <c r="H25" s="9">
        <v>2</v>
      </c>
    </row>
    <row r="26" spans="1:12" x14ac:dyDescent="0.25">
      <c r="A26" s="5"/>
      <c r="B26" s="15" t="s">
        <v>27</v>
      </c>
      <c r="C26" s="26">
        <f t="shared" ref="C26:H26" si="3">SUM(C6:C19)</f>
        <v>8147</v>
      </c>
      <c r="D26" s="26">
        <f t="shared" si="3"/>
        <v>8054</v>
      </c>
      <c r="E26" s="26">
        <f t="shared" si="3"/>
        <v>93</v>
      </c>
      <c r="F26" s="26">
        <f t="shared" si="3"/>
        <v>4847</v>
      </c>
      <c r="G26" s="26">
        <f t="shared" si="3"/>
        <v>4809</v>
      </c>
      <c r="H26" s="26">
        <f t="shared" si="3"/>
        <v>38</v>
      </c>
    </row>
    <row r="27" spans="1:12" x14ac:dyDescent="0.25">
      <c r="A27" s="38"/>
      <c r="B27" s="38"/>
      <c r="C27" s="38"/>
      <c r="D27" s="38"/>
      <c r="E27" s="38"/>
      <c r="F27" s="38"/>
      <c r="G27" s="38"/>
      <c r="H27" s="38"/>
    </row>
    <row r="28" spans="1:12" x14ac:dyDescent="0.25">
      <c r="A28" s="30"/>
      <c r="B28" s="30" t="s">
        <v>68</v>
      </c>
      <c r="C28" s="30">
        <v>8372</v>
      </c>
      <c r="D28" s="30">
        <v>8232</v>
      </c>
      <c r="E28" s="30">
        <v>140</v>
      </c>
      <c r="F28" s="30">
        <v>5094</v>
      </c>
      <c r="G28" s="30">
        <v>5074</v>
      </c>
      <c r="H28" s="30">
        <v>20</v>
      </c>
    </row>
    <row r="29" spans="1:12" x14ac:dyDescent="0.25">
      <c r="A29" s="30"/>
      <c r="B29" s="30" t="s">
        <v>67</v>
      </c>
      <c r="C29" s="30">
        <v>8433</v>
      </c>
      <c r="D29" s="30">
        <v>8307</v>
      </c>
      <c r="E29" s="30">
        <v>126</v>
      </c>
      <c r="F29" s="30">
        <v>4962</v>
      </c>
      <c r="G29" s="30">
        <v>4940</v>
      </c>
      <c r="H29" s="30">
        <v>22</v>
      </c>
    </row>
    <row r="30" spans="1:12" x14ac:dyDescent="0.25">
      <c r="A30" s="30"/>
      <c r="B30" s="30" t="s">
        <v>66</v>
      </c>
      <c r="C30" s="30">
        <v>8192</v>
      </c>
      <c r="D30" s="30">
        <v>8082</v>
      </c>
      <c r="E30" s="30">
        <v>110</v>
      </c>
      <c r="F30" s="30">
        <v>4661</v>
      </c>
      <c r="G30" s="30">
        <v>4636</v>
      </c>
      <c r="H30" s="30">
        <v>25</v>
      </c>
    </row>
    <row r="31" spans="1:12" x14ac:dyDescent="0.25">
      <c r="A31" s="30"/>
      <c r="B31" s="30" t="s">
        <v>65</v>
      </c>
      <c r="C31" s="30">
        <v>8404</v>
      </c>
      <c r="D31" s="30">
        <v>8295</v>
      </c>
      <c r="E31" s="30">
        <v>109</v>
      </c>
      <c r="F31" s="30">
        <v>4826</v>
      </c>
      <c r="G31" s="30">
        <v>4786</v>
      </c>
      <c r="H31" s="30">
        <v>40</v>
      </c>
    </row>
    <row r="32" spans="1:12" x14ac:dyDescent="0.25">
      <c r="A32" s="30"/>
      <c r="B32" s="30" t="s">
        <v>64</v>
      </c>
      <c r="C32" s="30">
        <v>7937</v>
      </c>
      <c r="D32" s="30">
        <v>7808</v>
      </c>
      <c r="E32" s="30">
        <v>129</v>
      </c>
      <c r="F32" s="30">
        <v>5039</v>
      </c>
      <c r="G32" s="30">
        <v>5010</v>
      </c>
      <c r="H32" s="30">
        <v>29</v>
      </c>
    </row>
    <row r="33" spans="1:8" x14ac:dyDescent="0.25">
      <c r="A33" s="30"/>
      <c r="B33" s="30" t="s">
        <v>63</v>
      </c>
      <c r="C33" s="30">
        <v>7734</v>
      </c>
      <c r="D33" s="30">
        <v>7597</v>
      </c>
      <c r="E33" s="30">
        <v>137</v>
      </c>
      <c r="F33" s="30">
        <v>5673</v>
      </c>
      <c r="G33" s="30">
        <v>5638</v>
      </c>
      <c r="H33" s="30">
        <v>35</v>
      </c>
    </row>
    <row r="34" spans="1:8" x14ac:dyDescent="0.25">
      <c r="A34" s="30"/>
      <c r="B34" s="30" t="s">
        <v>62</v>
      </c>
      <c r="C34" s="30">
        <v>7913</v>
      </c>
      <c r="D34" s="30">
        <v>7755</v>
      </c>
      <c r="E34" s="30">
        <v>158</v>
      </c>
      <c r="F34" s="30">
        <v>6426</v>
      </c>
      <c r="G34" s="30">
        <v>6391</v>
      </c>
      <c r="H34" s="30">
        <v>35</v>
      </c>
    </row>
    <row r="35" spans="1:8" x14ac:dyDescent="0.25">
      <c r="A35" s="28"/>
      <c r="B35" s="30" t="s">
        <v>61</v>
      </c>
      <c r="C35" s="30">
        <v>8319</v>
      </c>
      <c r="D35" s="34">
        <v>8160</v>
      </c>
      <c r="E35" s="34">
        <v>159</v>
      </c>
      <c r="F35" s="34">
        <v>7600</v>
      </c>
      <c r="G35" s="34">
        <v>7560</v>
      </c>
      <c r="H35" s="34">
        <v>40</v>
      </c>
    </row>
    <row r="36" spans="1:8" x14ac:dyDescent="0.25">
      <c r="A36" s="28"/>
      <c r="B36" s="30" t="s">
        <v>60</v>
      </c>
      <c r="C36" s="30">
        <v>9382</v>
      </c>
      <c r="D36" s="30">
        <v>9189</v>
      </c>
      <c r="E36" s="34">
        <v>193</v>
      </c>
      <c r="F36" s="34">
        <v>8497</v>
      </c>
      <c r="G36" s="34">
        <v>8453</v>
      </c>
      <c r="H36" s="34">
        <v>44</v>
      </c>
    </row>
    <row r="37" spans="1:8" x14ac:dyDescent="0.25">
      <c r="A37" s="28"/>
      <c r="B37" s="30" t="s">
        <v>59</v>
      </c>
      <c r="C37" s="30">
        <v>10400</v>
      </c>
      <c r="D37" s="30">
        <v>10178</v>
      </c>
      <c r="E37" s="34">
        <v>222</v>
      </c>
      <c r="F37" s="34">
        <v>9014</v>
      </c>
      <c r="G37" s="34">
        <v>8980</v>
      </c>
      <c r="H37" s="34">
        <v>34</v>
      </c>
    </row>
    <row r="38" spans="1:8" x14ac:dyDescent="0.25">
      <c r="A38" s="28"/>
      <c r="B38" s="30" t="s">
        <v>50</v>
      </c>
      <c r="C38" s="30">
        <v>11983</v>
      </c>
      <c r="D38" s="30">
        <v>11740</v>
      </c>
      <c r="E38" s="34">
        <v>243</v>
      </c>
      <c r="F38" s="34">
        <v>9742</v>
      </c>
      <c r="G38" s="34">
        <v>9713</v>
      </c>
      <c r="H38" s="34">
        <v>29</v>
      </c>
    </row>
    <row r="39" spans="1:8" x14ac:dyDescent="0.25">
      <c r="A39" s="28"/>
      <c r="B39" s="30" t="s">
        <v>49</v>
      </c>
      <c r="C39" s="30">
        <v>13489</v>
      </c>
      <c r="D39" s="30">
        <v>13113</v>
      </c>
      <c r="E39" s="34">
        <v>376</v>
      </c>
      <c r="F39" s="34">
        <v>9855</v>
      </c>
      <c r="G39" s="34">
        <v>9775</v>
      </c>
      <c r="H39" s="34">
        <v>80</v>
      </c>
    </row>
    <row r="40" spans="1:8" x14ac:dyDescent="0.25">
      <c r="A40" s="28"/>
      <c r="B40" s="30" t="s">
        <v>48</v>
      </c>
      <c r="C40" s="30">
        <v>14322</v>
      </c>
      <c r="D40" s="30">
        <v>13783</v>
      </c>
      <c r="E40" s="34">
        <v>539</v>
      </c>
      <c r="F40" s="34">
        <v>10194</v>
      </c>
      <c r="G40" s="34">
        <v>10097</v>
      </c>
      <c r="H40" s="34">
        <v>97</v>
      </c>
    </row>
    <row r="41" spans="1:8" x14ac:dyDescent="0.25">
      <c r="A41" s="28"/>
      <c r="B41" s="30" t="s">
        <v>47</v>
      </c>
      <c r="C41" s="30">
        <v>15767</v>
      </c>
      <c r="D41" s="30">
        <v>15298</v>
      </c>
      <c r="E41" s="34">
        <v>469</v>
      </c>
      <c r="F41" s="34">
        <v>10472</v>
      </c>
      <c r="G41" s="34">
        <v>10375</v>
      </c>
      <c r="H41" s="34">
        <v>97</v>
      </c>
    </row>
    <row r="42" spans="1:8" x14ac:dyDescent="0.25">
      <c r="A42" s="28"/>
      <c r="B42" s="30" t="s">
        <v>46</v>
      </c>
      <c r="C42" s="30">
        <v>15962</v>
      </c>
      <c r="D42" s="30">
        <v>15427</v>
      </c>
      <c r="E42" s="34">
        <v>535</v>
      </c>
      <c r="F42" s="34">
        <v>9809</v>
      </c>
      <c r="G42" s="34">
        <v>9741</v>
      </c>
      <c r="H42" s="34">
        <v>68</v>
      </c>
    </row>
    <row r="43" spans="1:8" x14ac:dyDescent="0.25">
      <c r="A43" s="28"/>
      <c r="B43" s="30" t="s">
        <v>40</v>
      </c>
      <c r="C43" s="30">
        <v>16145</v>
      </c>
      <c r="D43" s="30">
        <v>15433</v>
      </c>
      <c r="E43" s="34">
        <v>712</v>
      </c>
      <c r="F43" s="34">
        <v>7939</v>
      </c>
      <c r="G43" s="34">
        <v>7811</v>
      </c>
      <c r="H43" s="34">
        <v>128</v>
      </c>
    </row>
    <row r="44" spans="1:8" x14ac:dyDescent="0.25">
      <c r="A44" s="28"/>
      <c r="B44" s="30" t="s">
        <v>41</v>
      </c>
      <c r="C44" s="30">
        <v>16825</v>
      </c>
      <c r="D44" s="30">
        <v>16539</v>
      </c>
      <c r="E44" s="34">
        <v>286</v>
      </c>
      <c r="F44" s="34">
        <v>8480</v>
      </c>
      <c r="G44" s="34">
        <v>8446</v>
      </c>
      <c r="H44" s="34">
        <v>34</v>
      </c>
    </row>
    <row r="45" spans="1:8" x14ac:dyDescent="0.25">
      <c r="A45" s="28"/>
      <c r="B45" s="29" t="s">
        <v>42</v>
      </c>
      <c r="C45" s="29">
        <v>15613</v>
      </c>
      <c r="D45" s="30">
        <v>15399</v>
      </c>
      <c r="E45" s="34">
        <v>214</v>
      </c>
      <c r="F45" s="34">
        <v>10107</v>
      </c>
      <c r="G45" s="34">
        <v>10061</v>
      </c>
      <c r="H45" s="34">
        <v>46</v>
      </c>
    </row>
    <row r="46" spans="1:8" x14ac:dyDescent="0.25">
      <c r="A46" s="28"/>
      <c r="B46" s="29" t="s">
        <v>43</v>
      </c>
      <c r="C46" s="29">
        <v>12770</v>
      </c>
      <c r="D46" s="30">
        <v>12570</v>
      </c>
      <c r="E46" s="34">
        <v>200</v>
      </c>
      <c r="F46" s="34">
        <v>9893</v>
      </c>
      <c r="G46" s="34">
        <v>9850</v>
      </c>
      <c r="H46" s="34">
        <v>43</v>
      </c>
    </row>
    <row r="47" spans="1:8" x14ac:dyDescent="0.25">
      <c r="A47" s="7"/>
      <c r="B47" s="19" t="s">
        <v>28</v>
      </c>
      <c r="C47" s="19">
        <v>13141</v>
      </c>
      <c r="D47" s="30">
        <v>12962</v>
      </c>
      <c r="E47" s="34">
        <v>179</v>
      </c>
      <c r="F47" s="34">
        <v>8704</v>
      </c>
      <c r="G47" s="34">
        <v>8683</v>
      </c>
      <c r="H47" s="34">
        <v>21</v>
      </c>
    </row>
    <row r="48" spans="1:8" x14ac:dyDescent="0.25">
      <c r="A48" s="7"/>
      <c r="B48" s="8" t="s">
        <v>44</v>
      </c>
      <c r="C48" s="19">
        <v>15935</v>
      </c>
      <c r="D48" s="30">
        <v>15760</v>
      </c>
      <c r="E48" s="34">
        <v>175</v>
      </c>
      <c r="F48" s="34">
        <v>8190</v>
      </c>
      <c r="G48" s="34">
        <v>8164</v>
      </c>
      <c r="H48" s="34">
        <v>26</v>
      </c>
    </row>
    <row r="49" spans="1:8" x14ac:dyDescent="0.25">
      <c r="A49" s="9"/>
      <c r="B49" s="10" t="s">
        <v>45</v>
      </c>
      <c r="C49" s="20">
        <v>15978</v>
      </c>
      <c r="D49" s="39">
        <v>15816</v>
      </c>
      <c r="E49" s="37">
        <v>162</v>
      </c>
      <c r="F49" s="37">
        <v>7625</v>
      </c>
      <c r="G49" s="37">
        <v>7608</v>
      </c>
      <c r="H49" s="37">
        <v>17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D17" sqref="D17"/>
    </sheetView>
  </sheetViews>
  <sheetFormatPr defaultRowHeight="13.2" x14ac:dyDescent="0.25"/>
  <cols>
    <col min="1" max="1" width="4.109375" customWidth="1"/>
    <col min="2" max="2" width="18.44140625" bestFit="1" customWidth="1"/>
    <col min="3" max="8" width="11.6640625" customWidth="1"/>
  </cols>
  <sheetData>
    <row r="1" spans="1:8" ht="15.75" customHeight="1" x14ac:dyDescent="0.25">
      <c r="A1" s="54" t="s">
        <v>70</v>
      </c>
      <c r="B1" s="54"/>
      <c r="C1" s="54"/>
      <c r="D1" s="54"/>
      <c r="E1" s="54"/>
      <c r="F1" s="54"/>
      <c r="G1" s="54"/>
      <c r="H1" s="54"/>
    </row>
    <row r="2" spans="1:8" ht="15" customHeight="1" x14ac:dyDescent="0.25">
      <c r="A2" s="54"/>
      <c r="B2" s="54"/>
      <c r="C2" s="54"/>
      <c r="D2" s="54"/>
      <c r="E2" s="54"/>
      <c r="F2" s="54"/>
      <c r="G2" s="54"/>
      <c r="H2" s="54"/>
    </row>
    <row r="4" spans="1:8" x14ac:dyDescent="0.25">
      <c r="A4" s="50" t="s">
        <v>58</v>
      </c>
      <c r="B4" s="51"/>
      <c r="C4" s="49" t="s">
        <v>35</v>
      </c>
      <c r="D4" s="49"/>
      <c r="E4" s="49"/>
      <c r="F4" s="49" t="s">
        <v>36</v>
      </c>
      <c r="G4" s="49"/>
      <c r="H4" s="49"/>
    </row>
    <row r="5" spans="1:8" x14ac:dyDescent="0.25">
      <c r="A5" s="52"/>
      <c r="B5" s="53"/>
      <c r="C5" s="21" t="s">
        <v>29</v>
      </c>
      <c r="D5" s="21" t="s">
        <v>30</v>
      </c>
      <c r="E5" s="21" t="s">
        <v>31</v>
      </c>
      <c r="F5" s="21" t="s">
        <v>29</v>
      </c>
      <c r="G5" s="21" t="s">
        <v>33</v>
      </c>
      <c r="H5" s="21" t="s">
        <v>31</v>
      </c>
    </row>
    <row r="6" spans="1:8" x14ac:dyDescent="0.25">
      <c r="A6" s="35">
        <v>41</v>
      </c>
      <c r="B6" s="35" t="s">
        <v>51</v>
      </c>
      <c r="C6" s="22">
        <v>120</v>
      </c>
      <c r="D6" s="22">
        <v>86</v>
      </c>
      <c r="E6" s="22">
        <v>34</v>
      </c>
      <c r="F6" s="22">
        <v>0</v>
      </c>
      <c r="G6" s="22"/>
      <c r="H6" s="22"/>
    </row>
    <row r="7" spans="1:8" x14ac:dyDescent="0.25">
      <c r="A7" s="36">
        <v>42</v>
      </c>
      <c r="B7" s="36" t="s">
        <v>52</v>
      </c>
      <c r="C7" s="23">
        <v>87</v>
      </c>
      <c r="D7" s="23">
        <v>76</v>
      </c>
      <c r="E7" s="23">
        <v>11</v>
      </c>
      <c r="F7" s="23">
        <v>5</v>
      </c>
      <c r="G7" s="23">
        <v>5</v>
      </c>
      <c r="H7" s="23"/>
    </row>
    <row r="8" spans="1:8" x14ac:dyDescent="0.25">
      <c r="A8" s="36">
        <v>43</v>
      </c>
      <c r="B8" s="36" t="s">
        <v>53</v>
      </c>
      <c r="C8" s="23">
        <v>97</v>
      </c>
      <c r="D8" s="23">
        <v>93</v>
      </c>
      <c r="E8" s="23">
        <v>4</v>
      </c>
      <c r="F8" s="23">
        <v>0</v>
      </c>
      <c r="G8" s="23"/>
      <c r="H8" s="23"/>
    </row>
    <row r="9" spans="1:8" x14ac:dyDescent="0.25">
      <c r="A9" s="36">
        <v>44</v>
      </c>
      <c r="B9" s="36" t="s">
        <v>54</v>
      </c>
      <c r="C9" s="23">
        <v>125</v>
      </c>
      <c r="D9" s="23">
        <v>124</v>
      </c>
      <c r="E9" s="23">
        <v>1</v>
      </c>
      <c r="F9" s="23">
        <v>0</v>
      </c>
      <c r="G9" s="23"/>
      <c r="H9" s="23"/>
    </row>
    <row r="10" spans="1:8" x14ac:dyDescent="0.25">
      <c r="A10" s="36">
        <v>45</v>
      </c>
      <c r="B10" s="36" t="s">
        <v>55</v>
      </c>
      <c r="C10" s="23">
        <v>107</v>
      </c>
      <c r="D10" s="23">
        <v>99</v>
      </c>
      <c r="E10" s="23">
        <v>8</v>
      </c>
      <c r="F10" s="23">
        <v>0</v>
      </c>
      <c r="G10" s="23"/>
      <c r="H10" s="23"/>
    </row>
    <row r="11" spans="1:8" x14ac:dyDescent="0.25">
      <c r="A11" s="36" t="s">
        <v>0</v>
      </c>
      <c r="B11" s="36" t="s">
        <v>56</v>
      </c>
      <c r="C11" s="23">
        <v>0</v>
      </c>
      <c r="D11" s="23"/>
      <c r="E11" s="23"/>
      <c r="F11" s="23">
        <v>0</v>
      </c>
      <c r="G11" s="23"/>
      <c r="H11" s="23"/>
    </row>
    <row r="12" spans="1:8" x14ac:dyDescent="0.25">
      <c r="A12" s="36" t="s">
        <v>1</v>
      </c>
      <c r="B12" s="36" t="s">
        <v>57</v>
      </c>
      <c r="C12" s="23">
        <v>13</v>
      </c>
      <c r="D12" s="23">
        <v>11</v>
      </c>
      <c r="E12" s="23">
        <v>2</v>
      </c>
      <c r="F12" s="23">
        <v>3</v>
      </c>
      <c r="G12" s="23">
        <v>3</v>
      </c>
      <c r="H12" s="23"/>
    </row>
    <row r="13" spans="1:8" x14ac:dyDescent="0.25">
      <c r="A13" s="36" t="s">
        <v>2</v>
      </c>
      <c r="B13" s="36" t="s">
        <v>3</v>
      </c>
      <c r="C13" s="23">
        <v>37</v>
      </c>
      <c r="D13" s="23">
        <v>37</v>
      </c>
      <c r="E13" s="23"/>
      <c r="F13" s="23">
        <v>0</v>
      </c>
      <c r="G13" s="23"/>
      <c r="H13" s="23"/>
    </row>
    <row r="14" spans="1:8" x14ac:dyDescent="0.25">
      <c r="A14" s="36" t="s">
        <v>4</v>
      </c>
      <c r="B14" s="36" t="s">
        <v>5</v>
      </c>
      <c r="C14" s="23">
        <v>37</v>
      </c>
      <c r="D14" s="23">
        <v>37</v>
      </c>
      <c r="E14" s="23"/>
      <c r="F14" s="23">
        <v>0</v>
      </c>
      <c r="G14" s="23"/>
      <c r="H14" s="23"/>
    </row>
    <row r="15" spans="1:8" x14ac:dyDescent="0.25">
      <c r="A15" s="36" t="s">
        <v>6</v>
      </c>
      <c r="B15" s="36" t="s">
        <v>7</v>
      </c>
      <c r="C15" s="23">
        <v>7</v>
      </c>
      <c r="D15" s="23">
        <v>7</v>
      </c>
      <c r="E15" s="23"/>
      <c r="F15" s="23">
        <v>0</v>
      </c>
      <c r="G15" s="23"/>
      <c r="H15" s="23"/>
    </row>
    <row r="16" spans="1:8" x14ac:dyDescent="0.25">
      <c r="A16" s="36" t="s">
        <v>8</v>
      </c>
      <c r="B16" s="36" t="s">
        <v>9</v>
      </c>
      <c r="C16" s="23">
        <v>44</v>
      </c>
      <c r="D16" s="23">
        <v>44</v>
      </c>
      <c r="E16" s="23"/>
      <c r="F16" s="23">
        <v>0</v>
      </c>
      <c r="G16" s="23"/>
      <c r="H16" s="23"/>
    </row>
    <row r="17" spans="1:8" x14ac:dyDescent="0.25">
      <c r="A17" s="36" t="s">
        <v>10</v>
      </c>
      <c r="B17" s="36" t="s">
        <v>11</v>
      </c>
      <c r="C17" s="23">
        <v>16</v>
      </c>
      <c r="D17" s="23">
        <v>16</v>
      </c>
      <c r="E17" s="23"/>
      <c r="F17" s="23">
        <v>0</v>
      </c>
      <c r="G17" s="23"/>
      <c r="H17" s="23"/>
    </row>
    <row r="18" spans="1:8" x14ac:dyDescent="0.25">
      <c r="A18" s="36" t="s">
        <v>12</v>
      </c>
      <c r="B18" s="36" t="s">
        <v>13</v>
      </c>
      <c r="C18" s="23">
        <v>8</v>
      </c>
      <c r="D18" s="23">
        <v>8</v>
      </c>
      <c r="E18" s="23"/>
      <c r="F18" s="23">
        <v>0</v>
      </c>
      <c r="G18" s="23"/>
      <c r="H18" s="23"/>
    </row>
    <row r="19" spans="1:8" x14ac:dyDescent="0.25">
      <c r="A19" s="1"/>
      <c r="B19" s="11" t="s">
        <v>14</v>
      </c>
      <c r="C19" s="25">
        <f t="shared" ref="C19:H19" si="0">SUM(C20:C25)</f>
        <v>276</v>
      </c>
      <c r="D19" s="25">
        <f t="shared" si="0"/>
        <v>250</v>
      </c>
      <c r="E19" s="25">
        <f t="shared" si="0"/>
        <v>26</v>
      </c>
      <c r="F19" s="25">
        <f t="shared" si="0"/>
        <v>27</v>
      </c>
      <c r="G19" s="25">
        <f t="shared" si="0"/>
        <v>27</v>
      </c>
      <c r="H19" s="25">
        <f t="shared" si="0"/>
        <v>0</v>
      </c>
    </row>
    <row r="20" spans="1:8" x14ac:dyDescent="0.25">
      <c r="A20" s="2" t="s">
        <v>15</v>
      </c>
      <c r="B20" s="12" t="s">
        <v>16</v>
      </c>
      <c r="C20" s="22">
        <v>17</v>
      </c>
      <c r="D20" s="22">
        <v>17</v>
      </c>
      <c r="E20" s="22"/>
      <c r="F20" s="22">
        <v>0</v>
      </c>
      <c r="G20" s="22"/>
      <c r="H20" s="22"/>
    </row>
    <row r="21" spans="1:8" x14ac:dyDescent="0.25">
      <c r="A21" s="3" t="s">
        <v>17</v>
      </c>
      <c r="B21" s="13" t="s">
        <v>18</v>
      </c>
      <c r="C21" s="23">
        <v>22</v>
      </c>
      <c r="D21" s="23">
        <v>21</v>
      </c>
      <c r="E21" s="23">
        <v>1</v>
      </c>
      <c r="F21" s="23">
        <v>0</v>
      </c>
      <c r="G21" s="23"/>
      <c r="H21" s="23"/>
    </row>
    <row r="22" spans="1:8" x14ac:dyDescent="0.25">
      <c r="A22" s="3" t="s">
        <v>19</v>
      </c>
      <c r="B22" s="13" t="s">
        <v>37</v>
      </c>
      <c r="C22" s="23">
        <v>145</v>
      </c>
      <c r="D22" s="23">
        <v>127</v>
      </c>
      <c r="E22" s="23">
        <v>18</v>
      </c>
      <c r="F22" s="23">
        <v>0</v>
      </c>
      <c r="G22" s="23"/>
      <c r="H22" s="23"/>
    </row>
    <row r="23" spans="1:8" x14ac:dyDescent="0.25">
      <c r="A23" s="3" t="s">
        <v>21</v>
      </c>
      <c r="B23" s="13" t="s">
        <v>38</v>
      </c>
      <c r="C23" s="23">
        <v>21</v>
      </c>
      <c r="D23" s="23">
        <v>14</v>
      </c>
      <c r="E23" s="23">
        <v>7</v>
      </c>
      <c r="F23" s="23">
        <v>6</v>
      </c>
      <c r="G23" s="23">
        <v>6</v>
      </c>
      <c r="H23" s="23"/>
    </row>
    <row r="24" spans="1:8" x14ac:dyDescent="0.25">
      <c r="A24" s="3" t="s">
        <v>23</v>
      </c>
      <c r="B24" s="13" t="s">
        <v>39</v>
      </c>
      <c r="C24" s="23">
        <v>39</v>
      </c>
      <c r="D24" s="23">
        <v>39</v>
      </c>
      <c r="E24" s="23"/>
      <c r="F24" s="23">
        <v>0</v>
      </c>
      <c r="G24" s="23"/>
      <c r="H24" s="23"/>
    </row>
    <row r="25" spans="1:8" x14ac:dyDescent="0.25">
      <c r="A25" s="4" t="s">
        <v>25</v>
      </c>
      <c r="B25" s="14" t="s">
        <v>26</v>
      </c>
      <c r="C25" s="24">
        <v>32</v>
      </c>
      <c r="D25" s="24">
        <v>32</v>
      </c>
      <c r="E25" s="24"/>
      <c r="F25" s="24">
        <v>21</v>
      </c>
      <c r="G25" s="24">
        <v>21</v>
      </c>
      <c r="H25" s="24"/>
    </row>
    <row r="26" spans="1:8" x14ac:dyDescent="0.25">
      <c r="A26" s="5"/>
      <c r="B26" s="15" t="s">
        <v>27</v>
      </c>
      <c r="C26" s="16">
        <f t="shared" ref="C26:H26" si="1">SUM(C6:C19)</f>
        <v>974</v>
      </c>
      <c r="D26" s="16">
        <f t="shared" si="1"/>
        <v>888</v>
      </c>
      <c r="E26" s="16">
        <f t="shared" si="1"/>
        <v>86</v>
      </c>
      <c r="F26" s="16">
        <f t="shared" si="1"/>
        <v>35</v>
      </c>
      <c r="G26" s="16">
        <f t="shared" si="1"/>
        <v>35</v>
      </c>
      <c r="H26" s="16">
        <f t="shared" si="1"/>
        <v>0</v>
      </c>
    </row>
    <row r="27" spans="1:8" x14ac:dyDescent="0.25">
      <c r="A27" s="38"/>
      <c r="B27" s="38"/>
      <c r="C27" s="38"/>
      <c r="D27" s="38"/>
      <c r="E27" s="38"/>
      <c r="F27" s="38"/>
      <c r="G27" s="38"/>
      <c r="H27" s="38"/>
    </row>
    <row r="28" spans="1:8" x14ac:dyDescent="0.25">
      <c r="A28" s="30"/>
      <c r="B28" s="30" t="s">
        <v>68</v>
      </c>
      <c r="C28" s="30">
        <v>919</v>
      </c>
      <c r="D28" s="30">
        <v>771</v>
      </c>
      <c r="E28" s="30">
        <v>76</v>
      </c>
      <c r="F28" s="30">
        <v>19</v>
      </c>
      <c r="G28" s="30">
        <v>19</v>
      </c>
      <c r="H28" s="30">
        <v>0</v>
      </c>
    </row>
    <row r="29" spans="1:8" x14ac:dyDescent="0.25">
      <c r="A29" s="30"/>
      <c r="B29" s="30" t="s">
        <v>67</v>
      </c>
      <c r="C29" s="30">
        <v>919</v>
      </c>
      <c r="D29" s="30">
        <v>811</v>
      </c>
      <c r="E29" s="30">
        <v>108</v>
      </c>
      <c r="F29" s="30">
        <v>21</v>
      </c>
      <c r="G29" s="30">
        <v>21</v>
      </c>
      <c r="H29" s="30">
        <v>0</v>
      </c>
    </row>
    <row r="30" spans="1:8" x14ac:dyDescent="0.25">
      <c r="A30" s="30"/>
      <c r="B30" s="30" t="s">
        <v>66</v>
      </c>
      <c r="C30" s="30">
        <v>888</v>
      </c>
      <c r="D30" s="30">
        <v>732</v>
      </c>
      <c r="E30" s="30">
        <v>156</v>
      </c>
      <c r="F30" s="30">
        <v>40</v>
      </c>
      <c r="G30" s="30">
        <v>40</v>
      </c>
      <c r="H30" s="30">
        <v>0</v>
      </c>
    </row>
    <row r="31" spans="1:8" x14ac:dyDescent="0.25">
      <c r="A31" s="30"/>
      <c r="B31" s="30" t="s">
        <v>65</v>
      </c>
      <c r="C31" s="30">
        <v>837</v>
      </c>
      <c r="D31" s="30">
        <v>658</v>
      </c>
      <c r="E31" s="30">
        <v>179</v>
      </c>
      <c r="F31" s="30">
        <v>26</v>
      </c>
      <c r="G31" s="30">
        <v>26</v>
      </c>
      <c r="H31" s="30">
        <v>0</v>
      </c>
    </row>
    <row r="32" spans="1:8" x14ac:dyDescent="0.25">
      <c r="A32" s="30"/>
      <c r="B32" s="30" t="s">
        <v>64</v>
      </c>
      <c r="C32" s="30">
        <v>780</v>
      </c>
      <c r="D32" s="30">
        <v>605</v>
      </c>
      <c r="E32" s="30">
        <v>175</v>
      </c>
      <c r="F32" s="30">
        <v>35</v>
      </c>
      <c r="G32" s="30">
        <v>35</v>
      </c>
      <c r="H32" s="30">
        <v>0</v>
      </c>
    </row>
    <row r="33" spans="1:8" x14ac:dyDescent="0.25">
      <c r="A33" s="30"/>
      <c r="B33" s="30" t="s">
        <v>63</v>
      </c>
      <c r="C33" s="30">
        <v>847</v>
      </c>
      <c r="D33" s="30">
        <v>716</v>
      </c>
      <c r="E33" s="30">
        <v>131</v>
      </c>
      <c r="F33" s="30">
        <v>34</v>
      </c>
      <c r="G33" s="30">
        <v>33</v>
      </c>
      <c r="H33" s="30">
        <v>1</v>
      </c>
    </row>
    <row r="34" spans="1:8" x14ac:dyDescent="0.25">
      <c r="A34" s="30"/>
      <c r="B34" s="30" t="s">
        <v>62</v>
      </c>
      <c r="C34" s="30">
        <v>985</v>
      </c>
      <c r="D34" s="30">
        <v>844</v>
      </c>
      <c r="E34" s="30">
        <v>141</v>
      </c>
      <c r="F34" s="30">
        <v>49</v>
      </c>
      <c r="G34" s="30">
        <v>48</v>
      </c>
      <c r="H34" s="30">
        <v>1</v>
      </c>
    </row>
    <row r="35" spans="1:8" x14ac:dyDescent="0.25">
      <c r="A35" s="28"/>
      <c r="B35" s="30" t="s">
        <v>61</v>
      </c>
      <c r="C35" s="30">
        <v>774</v>
      </c>
      <c r="D35" s="30">
        <v>747</v>
      </c>
      <c r="E35" s="30">
        <v>27</v>
      </c>
      <c r="F35" s="30">
        <v>30</v>
      </c>
      <c r="G35" s="30">
        <v>30</v>
      </c>
      <c r="H35" s="30">
        <v>0</v>
      </c>
    </row>
    <row r="36" spans="1:8" x14ac:dyDescent="0.25">
      <c r="A36" s="28"/>
      <c r="B36" s="30" t="s">
        <v>60</v>
      </c>
      <c r="C36" s="30">
        <v>921</v>
      </c>
      <c r="D36" s="30">
        <v>852</v>
      </c>
      <c r="E36" s="30">
        <v>69</v>
      </c>
      <c r="F36" s="30">
        <v>45</v>
      </c>
      <c r="G36" s="30">
        <v>45</v>
      </c>
      <c r="H36" s="30">
        <v>0</v>
      </c>
    </row>
    <row r="37" spans="1:8" x14ac:dyDescent="0.25">
      <c r="A37" s="28"/>
      <c r="B37" s="30" t="s">
        <v>59</v>
      </c>
      <c r="C37" s="30">
        <v>875</v>
      </c>
      <c r="D37" s="30">
        <v>852</v>
      </c>
      <c r="E37" s="30">
        <v>23</v>
      </c>
      <c r="F37" s="30">
        <v>46</v>
      </c>
      <c r="G37" s="30">
        <v>44</v>
      </c>
      <c r="H37" s="30">
        <v>2</v>
      </c>
    </row>
    <row r="38" spans="1:8" x14ac:dyDescent="0.25">
      <c r="A38" s="28"/>
      <c r="B38" s="30" t="s">
        <v>50</v>
      </c>
      <c r="C38" s="30">
        <v>849</v>
      </c>
      <c r="D38" s="30">
        <v>808</v>
      </c>
      <c r="E38" s="30">
        <v>41</v>
      </c>
      <c r="F38" s="30">
        <v>119</v>
      </c>
      <c r="G38" s="30">
        <v>90</v>
      </c>
      <c r="H38" s="30">
        <v>29</v>
      </c>
    </row>
    <row r="39" spans="1:8" x14ac:dyDescent="0.25">
      <c r="A39" s="28"/>
      <c r="B39" s="30" t="s">
        <v>49</v>
      </c>
      <c r="C39" s="30">
        <v>1035</v>
      </c>
      <c r="D39" s="30">
        <v>971</v>
      </c>
      <c r="E39" s="30">
        <v>64</v>
      </c>
      <c r="F39" s="30">
        <v>64</v>
      </c>
      <c r="G39" s="30">
        <v>56</v>
      </c>
      <c r="H39" s="30">
        <v>8</v>
      </c>
    </row>
    <row r="40" spans="1:8" x14ac:dyDescent="0.25">
      <c r="A40" s="28"/>
      <c r="B40" s="30" t="s">
        <v>48</v>
      </c>
      <c r="C40" s="30">
        <v>927</v>
      </c>
      <c r="D40" s="30">
        <v>852</v>
      </c>
      <c r="E40" s="30">
        <v>75</v>
      </c>
      <c r="F40" s="30">
        <v>114</v>
      </c>
      <c r="G40" s="30">
        <v>89</v>
      </c>
      <c r="H40" s="30">
        <v>25</v>
      </c>
    </row>
    <row r="41" spans="1:8" x14ac:dyDescent="0.25">
      <c r="A41" s="28"/>
      <c r="B41" s="30" t="s">
        <v>47</v>
      </c>
      <c r="C41" s="30">
        <v>1064</v>
      </c>
      <c r="D41" s="30">
        <v>1005</v>
      </c>
      <c r="E41" s="30">
        <v>59</v>
      </c>
      <c r="F41" s="30">
        <v>101</v>
      </c>
      <c r="G41" s="30">
        <v>67</v>
      </c>
      <c r="H41" s="30">
        <v>34</v>
      </c>
    </row>
    <row r="42" spans="1:8" x14ac:dyDescent="0.25">
      <c r="A42" s="28"/>
      <c r="B42" s="30" t="s">
        <v>46</v>
      </c>
      <c r="C42" s="30">
        <v>1002</v>
      </c>
      <c r="D42" s="30">
        <v>961</v>
      </c>
      <c r="E42" s="30">
        <v>41</v>
      </c>
      <c r="F42" s="30">
        <v>141</v>
      </c>
      <c r="G42" s="30">
        <v>102</v>
      </c>
      <c r="H42" s="30">
        <v>39</v>
      </c>
    </row>
    <row r="43" spans="1:8" x14ac:dyDescent="0.25">
      <c r="A43" s="28"/>
      <c r="B43" s="30" t="s">
        <v>40</v>
      </c>
      <c r="C43" s="30">
        <v>976</v>
      </c>
      <c r="D43" s="30">
        <v>921</v>
      </c>
      <c r="E43" s="30">
        <v>55</v>
      </c>
      <c r="F43" s="30">
        <v>69</v>
      </c>
      <c r="G43" s="30">
        <v>51</v>
      </c>
      <c r="H43" s="30">
        <v>18</v>
      </c>
    </row>
    <row r="44" spans="1:8" x14ac:dyDescent="0.25">
      <c r="A44" s="28"/>
      <c r="B44" s="30" t="s">
        <v>41</v>
      </c>
      <c r="C44" s="30">
        <v>1044</v>
      </c>
      <c r="D44" s="30">
        <v>999</v>
      </c>
      <c r="E44" s="30">
        <v>45</v>
      </c>
      <c r="F44" s="30">
        <v>72</v>
      </c>
      <c r="G44" s="30">
        <v>70</v>
      </c>
      <c r="H44" s="30">
        <v>2</v>
      </c>
    </row>
    <row r="45" spans="1:8" x14ac:dyDescent="0.25">
      <c r="A45" s="28"/>
      <c r="B45" s="29" t="s">
        <v>42</v>
      </c>
      <c r="C45" s="29">
        <v>965</v>
      </c>
      <c r="D45" s="29">
        <v>916</v>
      </c>
      <c r="E45" s="29">
        <v>49</v>
      </c>
      <c r="F45" s="29">
        <v>53</v>
      </c>
      <c r="G45" s="29">
        <v>52</v>
      </c>
      <c r="H45" s="29">
        <v>1</v>
      </c>
    </row>
    <row r="46" spans="1:8" x14ac:dyDescent="0.25">
      <c r="A46" s="28"/>
      <c r="B46" s="29" t="s">
        <v>43</v>
      </c>
      <c r="C46" s="29">
        <v>881</v>
      </c>
      <c r="D46" s="29">
        <v>838</v>
      </c>
      <c r="E46" s="29">
        <v>43</v>
      </c>
      <c r="F46" s="29">
        <v>46</v>
      </c>
      <c r="G46" s="29">
        <v>46</v>
      </c>
      <c r="H46" s="29">
        <v>0</v>
      </c>
    </row>
    <row r="47" spans="1:8" x14ac:dyDescent="0.25">
      <c r="A47" s="7"/>
      <c r="B47" s="19" t="s">
        <v>28</v>
      </c>
      <c r="C47" s="19">
        <v>886</v>
      </c>
      <c r="D47" s="19">
        <v>851</v>
      </c>
      <c r="E47" s="19">
        <v>35</v>
      </c>
      <c r="F47" s="19">
        <v>70</v>
      </c>
      <c r="G47" s="19">
        <v>69</v>
      </c>
      <c r="H47" s="19">
        <v>1</v>
      </c>
    </row>
    <row r="48" spans="1:8" x14ac:dyDescent="0.25">
      <c r="A48" s="7"/>
      <c r="B48" s="8" t="s">
        <v>44</v>
      </c>
      <c r="C48" s="19">
        <v>675</v>
      </c>
      <c r="D48" s="19">
        <v>653</v>
      </c>
      <c r="E48" s="19">
        <v>22</v>
      </c>
      <c r="F48" s="19">
        <v>53</v>
      </c>
      <c r="G48" s="19">
        <v>53</v>
      </c>
      <c r="H48" s="19">
        <v>0</v>
      </c>
    </row>
    <row r="49" spans="1:8" x14ac:dyDescent="0.25">
      <c r="A49" s="9"/>
      <c r="B49" s="10" t="s">
        <v>45</v>
      </c>
      <c r="C49" s="20">
        <v>593</v>
      </c>
      <c r="D49" s="20">
        <v>563</v>
      </c>
      <c r="E49" s="20">
        <v>30</v>
      </c>
      <c r="F49" s="20">
        <v>36</v>
      </c>
      <c r="G49" s="20">
        <v>36</v>
      </c>
      <c r="H49" s="20">
        <v>0</v>
      </c>
    </row>
  </sheetData>
  <mergeCells count="4">
    <mergeCell ref="A1:H2"/>
    <mergeCell ref="C4:E4"/>
    <mergeCell ref="F4:H4"/>
    <mergeCell ref="A4:B5"/>
  </mergeCells>
  <phoneticPr fontId="0" type="noConversion"/>
  <pageMargins left="0.74803149606299213" right="0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E18" sqref="E18"/>
    </sheetView>
  </sheetViews>
  <sheetFormatPr defaultRowHeight="13.2" x14ac:dyDescent="0.25"/>
  <cols>
    <col min="1" max="1" width="4.109375" customWidth="1"/>
    <col min="2" max="2" width="18.44140625" bestFit="1" customWidth="1"/>
    <col min="3" max="8" width="11.6640625" customWidth="1"/>
  </cols>
  <sheetData>
    <row r="1" spans="1:8" ht="31.5" customHeight="1" x14ac:dyDescent="0.25">
      <c r="A1" s="54" t="s">
        <v>69</v>
      </c>
      <c r="B1" s="54"/>
      <c r="C1" s="54"/>
      <c r="D1" s="54"/>
      <c r="E1" s="54"/>
      <c r="F1" s="54"/>
      <c r="G1" s="54"/>
      <c r="H1" s="54"/>
    </row>
    <row r="3" spans="1:8" x14ac:dyDescent="0.25">
      <c r="A3" s="50" t="s">
        <v>58</v>
      </c>
      <c r="B3" s="51"/>
      <c r="C3" s="49" t="s">
        <v>35</v>
      </c>
      <c r="D3" s="49"/>
      <c r="E3" s="49"/>
      <c r="F3" s="49" t="s">
        <v>36</v>
      </c>
      <c r="G3" s="49"/>
      <c r="H3" s="49"/>
    </row>
    <row r="4" spans="1:8" x14ac:dyDescent="0.25">
      <c r="A4" s="52"/>
      <c r="B4" s="53"/>
      <c r="C4" s="21" t="s">
        <v>29</v>
      </c>
      <c r="D4" s="21" t="s">
        <v>30</v>
      </c>
      <c r="E4" s="21" t="s">
        <v>31</v>
      </c>
      <c r="F4" s="21" t="s">
        <v>29</v>
      </c>
      <c r="G4" s="21" t="s">
        <v>33</v>
      </c>
      <c r="H4" s="21" t="s">
        <v>31</v>
      </c>
    </row>
    <row r="5" spans="1:8" x14ac:dyDescent="0.25">
      <c r="A5" s="35">
        <v>41</v>
      </c>
      <c r="B5" s="35" t="s">
        <v>51</v>
      </c>
      <c r="C5" s="22">
        <v>44</v>
      </c>
      <c r="D5" s="22">
        <v>30</v>
      </c>
      <c r="E5" s="22">
        <v>14</v>
      </c>
      <c r="F5" s="22">
        <v>0</v>
      </c>
      <c r="G5" s="22"/>
      <c r="H5" s="22"/>
    </row>
    <row r="6" spans="1:8" x14ac:dyDescent="0.25">
      <c r="A6" s="36">
        <v>42</v>
      </c>
      <c r="B6" s="36" t="s">
        <v>52</v>
      </c>
      <c r="C6" s="23">
        <v>30</v>
      </c>
      <c r="D6" s="23">
        <v>26</v>
      </c>
      <c r="E6" s="23">
        <v>4</v>
      </c>
      <c r="F6" s="23">
        <v>1</v>
      </c>
      <c r="G6" s="23">
        <v>1</v>
      </c>
      <c r="H6" s="23"/>
    </row>
    <row r="7" spans="1:8" x14ac:dyDescent="0.25">
      <c r="A7" s="36">
        <v>43</v>
      </c>
      <c r="B7" s="36" t="s">
        <v>53</v>
      </c>
      <c r="C7" s="23">
        <v>28</v>
      </c>
      <c r="D7" s="23">
        <v>26</v>
      </c>
      <c r="E7" s="23">
        <v>2</v>
      </c>
      <c r="F7" s="23">
        <v>0</v>
      </c>
      <c r="G7" s="23"/>
      <c r="H7" s="23"/>
    </row>
    <row r="8" spans="1:8" x14ac:dyDescent="0.25">
      <c r="A8" s="36">
        <v>44</v>
      </c>
      <c r="B8" s="36" t="s">
        <v>54</v>
      </c>
      <c r="C8" s="23">
        <v>42</v>
      </c>
      <c r="D8" s="23">
        <v>41</v>
      </c>
      <c r="E8" s="23">
        <v>1</v>
      </c>
      <c r="F8" s="23">
        <v>0</v>
      </c>
      <c r="G8" s="23"/>
      <c r="H8" s="23"/>
    </row>
    <row r="9" spans="1:8" x14ac:dyDescent="0.25">
      <c r="A9" s="36">
        <v>45</v>
      </c>
      <c r="B9" s="36" t="s">
        <v>55</v>
      </c>
      <c r="C9" s="23">
        <v>38</v>
      </c>
      <c r="D9" s="23">
        <v>35</v>
      </c>
      <c r="E9" s="23">
        <v>3</v>
      </c>
      <c r="F9" s="23">
        <v>0</v>
      </c>
      <c r="G9" s="23"/>
      <c r="H9" s="23"/>
    </row>
    <row r="10" spans="1:8" x14ac:dyDescent="0.25">
      <c r="A10" s="36" t="s">
        <v>0</v>
      </c>
      <c r="B10" s="36" t="s">
        <v>56</v>
      </c>
      <c r="C10" s="23">
        <v>0</v>
      </c>
      <c r="D10" s="23"/>
      <c r="E10" s="23"/>
      <c r="F10" s="23">
        <v>0</v>
      </c>
      <c r="G10" s="23"/>
      <c r="H10" s="23"/>
    </row>
    <row r="11" spans="1:8" x14ac:dyDescent="0.25">
      <c r="A11" s="36" t="s">
        <v>1</v>
      </c>
      <c r="B11" s="36" t="s">
        <v>57</v>
      </c>
      <c r="C11" s="23">
        <v>6</v>
      </c>
      <c r="D11" s="23">
        <v>5</v>
      </c>
      <c r="E11" s="23">
        <v>1</v>
      </c>
      <c r="F11" s="23">
        <v>2</v>
      </c>
      <c r="G11" s="23">
        <v>2</v>
      </c>
      <c r="H11" s="23"/>
    </row>
    <row r="12" spans="1:8" x14ac:dyDescent="0.25">
      <c r="A12" s="36" t="s">
        <v>2</v>
      </c>
      <c r="B12" s="36" t="s">
        <v>3</v>
      </c>
      <c r="C12" s="23">
        <v>10</v>
      </c>
      <c r="D12" s="23">
        <v>10</v>
      </c>
      <c r="E12" s="23"/>
      <c r="F12" s="23">
        <v>0</v>
      </c>
      <c r="G12" s="23"/>
      <c r="H12" s="23"/>
    </row>
    <row r="13" spans="1:8" x14ac:dyDescent="0.25">
      <c r="A13" s="36" t="s">
        <v>4</v>
      </c>
      <c r="B13" s="36" t="s">
        <v>5</v>
      </c>
      <c r="C13" s="23">
        <v>18</v>
      </c>
      <c r="D13" s="23">
        <v>18</v>
      </c>
      <c r="E13" s="23"/>
      <c r="F13" s="23">
        <v>0</v>
      </c>
      <c r="G13" s="23"/>
      <c r="H13" s="23"/>
    </row>
    <row r="14" spans="1:8" x14ac:dyDescent="0.25">
      <c r="A14" s="36" t="s">
        <v>6</v>
      </c>
      <c r="B14" s="36" t="s">
        <v>7</v>
      </c>
      <c r="C14" s="23">
        <v>4</v>
      </c>
      <c r="D14" s="23">
        <v>4</v>
      </c>
      <c r="E14" s="23"/>
      <c r="F14" s="23">
        <v>0</v>
      </c>
      <c r="G14" s="23"/>
      <c r="H14" s="23"/>
    </row>
    <row r="15" spans="1:8" x14ac:dyDescent="0.25">
      <c r="A15" s="36" t="s">
        <v>8</v>
      </c>
      <c r="B15" s="36" t="s">
        <v>9</v>
      </c>
      <c r="C15" s="23">
        <v>13</v>
      </c>
      <c r="D15" s="23">
        <v>13</v>
      </c>
      <c r="E15" s="23"/>
      <c r="F15" s="23">
        <v>0</v>
      </c>
      <c r="G15" s="23"/>
      <c r="H15" s="23"/>
    </row>
    <row r="16" spans="1:8" x14ac:dyDescent="0.25">
      <c r="A16" s="36" t="s">
        <v>10</v>
      </c>
      <c r="B16" s="36" t="s">
        <v>11</v>
      </c>
      <c r="C16" s="23">
        <v>2</v>
      </c>
      <c r="D16" s="23">
        <v>2</v>
      </c>
      <c r="E16" s="23"/>
      <c r="F16" s="23">
        <v>0</v>
      </c>
      <c r="G16" s="23"/>
      <c r="H16" s="23"/>
    </row>
    <row r="17" spans="1:8" x14ac:dyDescent="0.25">
      <c r="A17" s="36" t="s">
        <v>12</v>
      </c>
      <c r="B17" s="36" t="s">
        <v>13</v>
      </c>
      <c r="C17" s="23">
        <v>5</v>
      </c>
      <c r="D17" s="23">
        <v>5</v>
      </c>
      <c r="E17" s="23"/>
      <c r="F17" s="23">
        <v>0</v>
      </c>
      <c r="G17" s="23"/>
      <c r="H17" s="23"/>
    </row>
    <row r="18" spans="1:8" x14ac:dyDescent="0.25">
      <c r="A18" s="1"/>
      <c r="B18" s="11" t="s">
        <v>14</v>
      </c>
      <c r="C18" s="27">
        <f t="shared" ref="C18:H18" si="0">SUM(C19:C24)</f>
        <v>97</v>
      </c>
      <c r="D18" s="27">
        <f t="shared" si="0"/>
        <v>84</v>
      </c>
      <c r="E18" s="27">
        <f t="shared" si="0"/>
        <v>13</v>
      </c>
      <c r="F18" s="27">
        <f t="shared" si="0"/>
        <v>17</v>
      </c>
      <c r="G18" s="27">
        <f t="shared" si="0"/>
        <v>17</v>
      </c>
      <c r="H18" s="27">
        <f t="shared" si="0"/>
        <v>0</v>
      </c>
    </row>
    <row r="19" spans="1:8" x14ac:dyDescent="0.25">
      <c r="A19" s="2" t="s">
        <v>15</v>
      </c>
      <c r="B19" s="12" t="s">
        <v>16</v>
      </c>
      <c r="C19" s="22">
        <v>4</v>
      </c>
      <c r="D19" s="22">
        <v>4</v>
      </c>
      <c r="E19" s="22">
        <v>0</v>
      </c>
      <c r="F19" s="22">
        <v>0</v>
      </c>
      <c r="G19" s="22"/>
      <c r="H19" s="22"/>
    </row>
    <row r="20" spans="1:8" x14ac:dyDescent="0.25">
      <c r="A20" s="3" t="s">
        <v>17</v>
      </c>
      <c r="B20" s="13" t="s">
        <v>18</v>
      </c>
      <c r="C20" s="23">
        <v>6</v>
      </c>
      <c r="D20" s="23">
        <v>6</v>
      </c>
      <c r="E20" s="23"/>
      <c r="F20" s="23">
        <v>0</v>
      </c>
      <c r="G20" s="23"/>
      <c r="H20" s="23"/>
    </row>
    <row r="21" spans="1:8" x14ac:dyDescent="0.25">
      <c r="A21" s="3" t="s">
        <v>19</v>
      </c>
      <c r="B21" s="13" t="s">
        <v>37</v>
      </c>
      <c r="C21" s="23">
        <v>44</v>
      </c>
      <c r="D21" s="23">
        <v>36</v>
      </c>
      <c r="E21" s="23">
        <v>8</v>
      </c>
      <c r="F21" s="23">
        <v>0</v>
      </c>
      <c r="G21" s="23"/>
      <c r="H21" s="23"/>
    </row>
    <row r="22" spans="1:8" x14ac:dyDescent="0.25">
      <c r="A22" s="3" t="s">
        <v>21</v>
      </c>
      <c r="B22" s="13" t="s">
        <v>38</v>
      </c>
      <c r="C22" s="23">
        <v>12</v>
      </c>
      <c r="D22" s="23">
        <v>7</v>
      </c>
      <c r="E22" s="23">
        <v>5</v>
      </c>
      <c r="F22" s="23">
        <v>5</v>
      </c>
      <c r="G22" s="23">
        <v>5</v>
      </c>
      <c r="H22" s="23"/>
    </row>
    <row r="23" spans="1:8" x14ac:dyDescent="0.25">
      <c r="A23" s="3" t="s">
        <v>23</v>
      </c>
      <c r="B23" s="13" t="s">
        <v>39</v>
      </c>
      <c r="C23" s="23">
        <v>16</v>
      </c>
      <c r="D23" s="23">
        <v>16</v>
      </c>
      <c r="E23" s="23">
        <v>0</v>
      </c>
      <c r="F23" s="23">
        <v>0</v>
      </c>
      <c r="G23" s="23"/>
      <c r="H23" s="23"/>
    </row>
    <row r="24" spans="1:8" x14ac:dyDescent="0.25">
      <c r="A24" s="4" t="s">
        <v>25</v>
      </c>
      <c r="B24" s="14" t="s">
        <v>26</v>
      </c>
      <c r="C24" s="24">
        <v>15</v>
      </c>
      <c r="D24" s="24">
        <v>15</v>
      </c>
      <c r="E24" s="24"/>
      <c r="F24" s="24">
        <v>12</v>
      </c>
      <c r="G24" s="24">
        <v>12</v>
      </c>
      <c r="H24" s="24"/>
    </row>
    <row r="25" spans="1:8" x14ac:dyDescent="0.25">
      <c r="A25" s="5"/>
      <c r="B25" s="15" t="s">
        <v>27</v>
      </c>
      <c r="C25" s="16">
        <f t="shared" ref="C25:H25" si="1">SUM(C5:C18)</f>
        <v>337</v>
      </c>
      <c r="D25" s="16">
        <f t="shared" si="1"/>
        <v>299</v>
      </c>
      <c r="E25" s="16">
        <f t="shared" si="1"/>
        <v>38</v>
      </c>
      <c r="F25" s="16">
        <f t="shared" si="1"/>
        <v>20</v>
      </c>
      <c r="G25" s="16">
        <f t="shared" si="1"/>
        <v>20</v>
      </c>
      <c r="H25" s="16">
        <f t="shared" si="1"/>
        <v>0</v>
      </c>
    </row>
    <row r="26" spans="1:8" x14ac:dyDescent="0.25">
      <c r="A26" s="38"/>
      <c r="B26" s="38"/>
      <c r="C26" s="38"/>
      <c r="D26" s="38"/>
      <c r="E26" s="38"/>
      <c r="F26" s="38"/>
      <c r="G26" s="38"/>
      <c r="H26" s="38"/>
    </row>
    <row r="27" spans="1:8" x14ac:dyDescent="0.25">
      <c r="A27" s="30"/>
      <c r="B27" s="30" t="s">
        <v>68</v>
      </c>
      <c r="C27" s="30">
        <v>306</v>
      </c>
      <c r="D27" s="30">
        <v>281</v>
      </c>
      <c r="E27" s="30">
        <v>25</v>
      </c>
      <c r="F27" s="30">
        <v>5</v>
      </c>
      <c r="G27" s="30">
        <v>5</v>
      </c>
      <c r="H27" s="30">
        <v>0</v>
      </c>
    </row>
    <row r="28" spans="1:8" x14ac:dyDescent="0.25">
      <c r="A28" s="30"/>
      <c r="B28" s="30" t="s">
        <v>67</v>
      </c>
      <c r="C28" s="30">
        <v>319</v>
      </c>
      <c r="D28" s="30">
        <v>285</v>
      </c>
      <c r="E28" s="30">
        <v>34</v>
      </c>
      <c r="F28" s="30">
        <v>11</v>
      </c>
      <c r="G28" s="30">
        <v>11</v>
      </c>
      <c r="H28" s="30">
        <v>0</v>
      </c>
    </row>
    <row r="29" spans="1:8" x14ac:dyDescent="0.25">
      <c r="A29" s="30"/>
      <c r="B29" s="30" t="s">
        <v>66</v>
      </c>
      <c r="C29" s="30">
        <v>323</v>
      </c>
      <c r="D29" s="30">
        <v>254</v>
      </c>
      <c r="E29" s="30">
        <v>69</v>
      </c>
      <c r="F29" s="30">
        <v>21</v>
      </c>
      <c r="G29" s="30">
        <v>21</v>
      </c>
      <c r="H29" s="30">
        <v>0</v>
      </c>
    </row>
    <row r="30" spans="1:8" x14ac:dyDescent="0.25">
      <c r="A30" s="30"/>
      <c r="B30" s="30" t="s">
        <v>65</v>
      </c>
      <c r="C30" s="30">
        <v>313</v>
      </c>
      <c r="D30" s="30">
        <v>236</v>
      </c>
      <c r="E30" s="30">
        <v>77</v>
      </c>
      <c r="F30" s="30">
        <v>9</v>
      </c>
      <c r="G30" s="30">
        <v>9</v>
      </c>
      <c r="H30" s="30">
        <v>0</v>
      </c>
    </row>
    <row r="31" spans="1:8" x14ac:dyDescent="0.25">
      <c r="A31" s="30"/>
      <c r="B31" s="30" t="s">
        <v>64</v>
      </c>
      <c r="C31" s="30">
        <v>294</v>
      </c>
      <c r="D31" s="30">
        <v>216</v>
      </c>
      <c r="E31" s="30">
        <v>78</v>
      </c>
      <c r="F31" s="30">
        <v>20</v>
      </c>
      <c r="G31" s="30">
        <v>20</v>
      </c>
      <c r="H31" s="30">
        <v>0</v>
      </c>
    </row>
    <row r="32" spans="1:8" x14ac:dyDescent="0.25">
      <c r="A32" s="30"/>
      <c r="B32" s="30" t="s">
        <v>63</v>
      </c>
      <c r="C32" s="30">
        <v>325</v>
      </c>
      <c r="D32" s="30">
        <v>265</v>
      </c>
      <c r="E32" s="30">
        <v>60</v>
      </c>
      <c r="F32" s="30">
        <v>20</v>
      </c>
      <c r="G32" s="30">
        <v>20</v>
      </c>
      <c r="H32" s="30">
        <v>0</v>
      </c>
    </row>
    <row r="33" spans="1:8" x14ac:dyDescent="0.25">
      <c r="A33" s="30"/>
      <c r="B33" s="30" t="s">
        <v>62</v>
      </c>
      <c r="C33" s="30">
        <v>365</v>
      </c>
      <c r="D33" s="30">
        <v>316</v>
      </c>
      <c r="E33" s="30">
        <v>49</v>
      </c>
      <c r="F33" s="30">
        <v>31</v>
      </c>
      <c r="G33" s="30">
        <v>31</v>
      </c>
      <c r="H33" s="30">
        <v>0</v>
      </c>
    </row>
    <row r="34" spans="1:8" x14ac:dyDescent="0.25">
      <c r="A34" s="28"/>
      <c r="B34" s="30" t="s">
        <v>61</v>
      </c>
      <c r="C34" s="30">
        <v>275</v>
      </c>
      <c r="D34" s="30">
        <v>270</v>
      </c>
      <c r="E34" s="30">
        <v>5</v>
      </c>
      <c r="F34" s="30">
        <v>16</v>
      </c>
      <c r="G34" s="30">
        <v>16</v>
      </c>
      <c r="H34" s="30">
        <v>0</v>
      </c>
    </row>
    <row r="35" spans="1:8" x14ac:dyDescent="0.25">
      <c r="A35" s="28"/>
      <c r="B35" s="30" t="s">
        <v>60</v>
      </c>
      <c r="C35" s="30">
        <v>359</v>
      </c>
      <c r="D35" s="30">
        <v>330</v>
      </c>
      <c r="E35" s="30">
        <v>29</v>
      </c>
      <c r="F35" s="30">
        <v>23</v>
      </c>
      <c r="G35" s="30">
        <v>23</v>
      </c>
      <c r="H35" s="30">
        <v>0</v>
      </c>
    </row>
    <row r="36" spans="1:8" x14ac:dyDescent="0.25">
      <c r="A36" s="28"/>
      <c r="B36" s="30" t="s">
        <v>59</v>
      </c>
      <c r="C36" s="30">
        <v>299</v>
      </c>
      <c r="D36" s="30">
        <v>295</v>
      </c>
      <c r="E36" s="30">
        <v>4</v>
      </c>
      <c r="F36" s="30">
        <v>24</v>
      </c>
      <c r="G36" s="30">
        <v>23</v>
      </c>
      <c r="H36" s="30">
        <v>1</v>
      </c>
    </row>
    <row r="37" spans="1:8" x14ac:dyDescent="0.25">
      <c r="A37" s="28"/>
      <c r="B37" s="30" t="s">
        <v>50</v>
      </c>
      <c r="C37" s="30">
        <v>327</v>
      </c>
      <c r="D37" s="30">
        <v>316</v>
      </c>
      <c r="E37" s="30">
        <v>11</v>
      </c>
      <c r="F37" s="30">
        <v>68</v>
      </c>
      <c r="G37" s="30">
        <v>57</v>
      </c>
      <c r="H37" s="30">
        <v>11</v>
      </c>
    </row>
    <row r="38" spans="1:8" x14ac:dyDescent="0.25">
      <c r="A38" s="28"/>
      <c r="B38" s="30" t="s">
        <v>49</v>
      </c>
      <c r="C38" s="30">
        <v>358</v>
      </c>
      <c r="D38" s="30">
        <v>337</v>
      </c>
      <c r="E38" s="30">
        <v>21</v>
      </c>
      <c r="F38" s="30">
        <v>31</v>
      </c>
      <c r="G38" s="30">
        <v>26</v>
      </c>
      <c r="H38" s="30">
        <v>5</v>
      </c>
    </row>
    <row r="39" spans="1:8" x14ac:dyDescent="0.25">
      <c r="A39" s="28"/>
      <c r="B39" s="30" t="s">
        <v>48</v>
      </c>
      <c r="C39" s="30">
        <v>379</v>
      </c>
      <c r="D39" s="30">
        <v>360</v>
      </c>
      <c r="E39" s="30">
        <v>19</v>
      </c>
      <c r="F39" s="30">
        <v>55</v>
      </c>
      <c r="G39" s="30">
        <v>48</v>
      </c>
      <c r="H39" s="30">
        <v>7</v>
      </c>
    </row>
    <row r="40" spans="1:8" x14ac:dyDescent="0.25">
      <c r="A40" s="28"/>
      <c r="B40" s="30" t="s">
        <v>47</v>
      </c>
      <c r="C40" s="30">
        <v>441</v>
      </c>
      <c r="D40" s="30">
        <v>420</v>
      </c>
      <c r="E40" s="30">
        <v>21</v>
      </c>
      <c r="F40" s="30">
        <v>53</v>
      </c>
      <c r="G40" s="30">
        <v>40</v>
      </c>
      <c r="H40" s="30">
        <v>13</v>
      </c>
    </row>
    <row r="41" spans="1:8" x14ac:dyDescent="0.25">
      <c r="A41" s="28"/>
      <c r="B41" s="30" t="s">
        <v>46</v>
      </c>
      <c r="C41" s="30">
        <v>403</v>
      </c>
      <c r="D41" s="30">
        <v>389</v>
      </c>
      <c r="E41" s="30">
        <v>14</v>
      </c>
      <c r="F41" s="30">
        <v>78</v>
      </c>
      <c r="G41" s="30">
        <v>60</v>
      </c>
      <c r="H41" s="30">
        <v>18</v>
      </c>
    </row>
    <row r="42" spans="1:8" x14ac:dyDescent="0.25">
      <c r="A42" s="28"/>
      <c r="B42" s="30" t="s">
        <v>40</v>
      </c>
      <c r="C42" s="30">
        <v>388</v>
      </c>
      <c r="D42" s="30">
        <v>363</v>
      </c>
      <c r="E42" s="30">
        <v>25</v>
      </c>
      <c r="F42" s="30">
        <v>33</v>
      </c>
      <c r="G42" s="30">
        <v>29</v>
      </c>
      <c r="H42" s="30">
        <v>4</v>
      </c>
    </row>
    <row r="43" spans="1:8" x14ac:dyDescent="0.25">
      <c r="A43" s="28"/>
      <c r="B43" s="30" t="s">
        <v>41</v>
      </c>
      <c r="C43" s="30">
        <v>412</v>
      </c>
      <c r="D43" s="30">
        <v>397</v>
      </c>
      <c r="E43" s="30">
        <v>15</v>
      </c>
      <c r="F43" s="30">
        <v>34</v>
      </c>
      <c r="G43" s="30">
        <v>33</v>
      </c>
      <c r="H43" s="30">
        <v>1</v>
      </c>
    </row>
    <row r="44" spans="1:8" x14ac:dyDescent="0.25">
      <c r="A44" s="28"/>
      <c r="B44" s="29" t="s">
        <v>42</v>
      </c>
      <c r="C44" s="29">
        <v>363</v>
      </c>
      <c r="D44" s="29">
        <v>338</v>
      </c>
      <c r="E44" s="29">
        <v>25</v>
      </c>
      <c r="F44" s="29">
        <v>24</v>
      </c>
      <c r="G44" s="29">
        <v>24</v>
      </c>
      <c r="H44" s="29">
        <v>0</v>
      </c>
    </row>
    <row r="45" spans="1:8" x14ac:dyDescent="0.25">
      <c r="A45" s="28"/>
      <c r="B45" s="29" t="s">
        <v>43</v>
      </c>
      <c r="C45" s="29">
        <v>353</v>
      </c>
      <c r="D45" s="29">
        <v>335</v>
      </c>
      <c r="E45" s="29">
        <v>18</v>
      </c>
      <c r="F45" s="29">
        <v>17</v>
      </c>
      <c r="G45" s="29">
        <v>17</v>
      </c>
      <c r="H45" s="29">
        <v>0</v>
      </c>
    </row>
    <row r="46" spans="1:8" x14ac:dyDescent="0.25">
      <c r="A46" s="7"/>
      <c r="B46" s="8" t="s">
        <v>28</v>
      </c>
      <c r="C46" s="19">
        <v>335</v>
      </c>
      <c r="D46" s="19">
        <v>320</v>
      </c>
      <c r="E46" s="19">
        <v>15</v>
      </c>
      <c r="F46" s="19">
        <v>37</v>
      </c>
      <c r="G46" s="19">
        <v>37</v>
      </c>
      <c r="H46" s="19">
        <v>0</v>
      </c>
    </row>
    <row r="47" spans="1:8" x14ac:dyDescent="0.25">
      <c r="A47" s="7"/>
      <c r="B47" s="8" t="s">
        <v>44</v>
      </c>
      <c r="C47" s="19">
        <v>286</v>
      </c>
      <c r="D47" s="19">
        <v>279</v>
      </c>
      <c r="E47" s="19">
        <v>7</v>
      </c>
      <c r="F47" s="19">
        <v>29</v>
      </c>
      <c r="G47" s="19">
        <v>29</v>
      </c>
      <c r="H47" s="19">
        <v>0</v>
      </c>
    </row>
    <row r="48" spans="1:8" x14ac:dyDescent="0.25">
      <c r="A48" s="9"/>
      <c r="B48" s="10" t="s">
        <v>45</v>
      </c>
      <c r="C48" s="20">
        <v>263</v>
      </c>
      <c r="D48" s="20">
        <v>252</v>
      </c>
      <c r="E48" s="20">
        <v>11</v>
      </c>
      <c r="F48" s="20">
        <v>21</v>
      </c>
      <c r="G48" s="20">
        <v>21</v>
      </c>
      <c r="H48" s="20">
        <v>0</v>
      </c>
    </row>
  </sheetData>
  <mergeCells count="4">
    <mergeCell ref="C3:E3"/>
    <mergeCell ref="F3:H3"/>
    <mergeCell ref="A3:B4"/>
    <mergeCell ref="A1:H1"/>
  </mergeCells>
  <phoneticPr fontId="0" type="noConversion"/>
  <pageMargins left="0.74803149606299213" right="0" top="0.78740157480314965" bottom="0.59055118110236227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bez_spec_9_12</vt:lpstr>
      <vt:lpstr>bez_spec_9_12 meit</vt:lpstr>
      <vt:lpstr>specsk</vt:lpstr>
      <vt:lpstr>specsk_meit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2016-03-22T07:52:31Z</cp:lastPrinted>
  <dcterms:created xsi:type="dcterms:W3CDTF">2001-11-28T10:25:47Z</dcterms:created>
  <dcterms:modified xsi:type="dcterms:W3CDTF">2021-04-08T07:32:56Z</dcterms:modified>
</cp:coreProperties>
</file>