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ficiala_statistika\PROF1 2020_2021\Gatavi\"/>
    </mc:Choice>
  </mc:AlternateContent>
  <bookViews>
    <workbookView xWindow="0" yWindow="0" windowWidth="27516" windowHeight="12972"/>
  </bookViews>
  <sheets>
    <sheet name="Beidzēji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D12" i="2"/>
  <c r="D13" i="2"/>
  <c r="D16" i="2"/>
  <c r="D17" i="2"/>
  <c r="R19" i="2"/>
  <c r="C6" i="2"/>
  <c r="C9" i="2"/>
  <c r="C10" i="2"/>
  <c r="C14" i="2"/>
  <c r="C17" i="2"/>
  <c r="C18" i="2"/>
  <c r="C5" i="2"/>
  <c r="P19" i="2"/>
  <c r="D8" i="2"/>
  <c r="C8" i="2"/>
  <c r="C11" i="2"/>
  <c r="D18" i="2"/>
  <c r="J19" i="2"/>
  <c r="C12" i="2"/>
  <c r="C13" i="2"/>
  <c r="D15" i="2"/>
  <c r="D14" i="2"/>
  <c r="D11" i="2"/>
  <c r="D10" i="2"/>
  <c r="D7" i="2"/>
  <c r="D6" i="2"/>
  <c r="C7" i="2"/>
  <c r="C15" i="2"/>
  <c r="C16" i="2"/>
  <c r="N19" i="2"/>
  <c r="M19" i="2"/>
  <c r="E19" i="2"/>
  <c r="Q19" i="2" l="1"/>
  <c r="O19" i="2"/>
  <c r="L19" i="2"/>
  <c r="K19" i="2"/>
  <c r="D5" i="2"/>
  <c r="I19" i="2"/>
  <c r="C19" i="2" s="1"/>
  <c r="H19" i="2"/>
  <c r="G19" i="2"/>
  <c r="F19" i="2"/>
  <c r="D19" i="2" s="1"/>
</calcChain>
</file>

<file path=xl/sharedStrings.xml><?xml version="1.0" encoding="utf-8"?>
<sst xmlns="http://schemas.openxmlformats.org/spreadsheetml/2006/main" count="59" uniqueCount="46">
  <si>
    <t>Republikas pilsēta / plānošanas reģions</t>
  </si>
  <si>
    <t>Pavisam</t>
  </si>
  <si>
    <t>tai skaitā sievietes</t>
  </si>
  <si>
    <t>22… Profesionālā pamatizglītība, īstenojama bez iepriekšējās izglītības ierobežojuma (1. līm. prof. kvalif.). Mācību ilgums 1–3 gadi</t>
  </si>
  <si>
    <t>32… Arodizglītība (2. līm. prof. kvalif.), īstenojama pēc pamatizglītības ieguves. Mācību ilgums 3 gadi</t>
  </si>
  <si>
    <t>32a… Arodizglītība (2. līm. prof. kvalif.), īstenojama pēc pamatizglītības ieguves. Mācību ilgums 1 gads</t>
  </si>
  <si>
    <t>32b… Arodizglītība (2. līm. prof. kvalif.), īstenojama pēc daļējas pamatizglītības programmas apguves. Mācību ilgums 3 gadi</t>
  </si>
  <si>
    <t>33…Profesionālā vidējā izglītība (3. līm. prof. kvalif.), īstenojama pēc pamatizglītības ieguves. Mācību ilgums 4 gadi</t>
  </si>
  <si>
    <t>35a…Arodizglītība (2. līm. prof. kvalif.), īstenojama pēc vispārējās vai profesionālās vidējās izglītības ieguves. Mācību ilgums 1 gads</t>
  </si>
  <si>
    <t>35b… Profesionālā vidējā izglītība (3. līm. prof. kvalif.), īstenojama pēc vispārējās vidējās izglītības ieguves. Mācību ilgums 1,5–3 gadi</t>
  </si>
  <si>
    <t>t.sk. sievietes</t>
  </si>
  <si>
    <t>10</t>
  </si>
  <si>
    <t>Jēkabpils</t>
  </si>
  <si>
    <t>25</t>
  </si>
  <si>
    <t>Valmiera</t>
  </si>
  <si>
    <t>27</t>
  </si>
  <si>
    <t>Daugavpils</t>
  </si>
  <si>
    <t>28</t>
  </si>
  <si>
    <t>Jelgava</t>
  </si>
  <si>
    <t>29</t>
  </si>
  <si>
    <t>Jūrmala</t>
  </si>
  <si>
    <t>30</t>
  </si>
  <si>
    <t>Liepāja</t>
  </si>
  <si>
    <t>31</t>
  </si>
  <si>
    <t>Rēzekne</t>
  </si>
  <si>
    <t>32</t>
  </si>
  <si>
    <t>Ventspils</t>
  </si>
  <si>
    <t>33</t>
  </si>
  <si>
    <t>Rīga</t>
  </si>
  <si>
    <t>41</t>
  </si>
  <si>
    <t>Kurzemes reģions</t>
  </si>
  <si>
    <t>42</t>
  </si>
  <si>
    <t>Latgales reģions</t>
  </si>
  <si>
    <t>43</t>
  </si>
  <si>
    <t>Rīgas reģions</t>
  </si>
  <si>
    <t>44</t>
  </si>
  <si>
    <t>Vidzemes reģions</t>
  </si>
  <si>
    <t>45</t>
  </si>
  <si>
    <t>Zemgales reģions</t>
  </si>
  <si>
    <t>01.10.2016. - 30.09.2017.</t>
  </si>
  <si>
    <t>01.10.2015. - 30.09.2016.</t>
  </si>
  <si>
    <t>Avots: CSP, IZM (oficiālā statistika)</t>
  </si>
  <si>
    <t>Beidzēju skaits profesionālās izglītības programmās</t>
  </si>
  <si>
    <t>01.10.2017. - 30.09.2018.</t>
  </si>
  <si>
    <t>01.10.2018. - 30.09.2019.</t>
  </si>
  <si>
    <t>Kopā periodā
 01.10.2019. - 30.09.2020.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</si>
</sst>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double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double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0" xfId="0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workbookViewId="0">
      <selection activeCell="F14" sqref="F14"/>
    </sheetView>
  </sheetViews>
  <sheetFormatPr defaultRowHeight="14.4" x14ac:dyDescent="0.3"/>
  <cols>
    <col min="1" max="1" width="4.33203125" customWidth="1"/>
    <col min="2" max="2" width="18.5546875" customWidth="1"/>
    <col min="15" max="15" width="8.88671875" customWidth="1"/>
    <col min="17" max="18" width="8.88671875" customWidth="1"/>
  </cols>
  <sheetData>
    <row r="1" spans="1:18" ht="15" customHeight="1" x14ac:dyDescent="0.3">
      <c r="A1" s="22" t="s">
        <v>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3" spans="1:18" s="1" customFormat="1" ht="107.4" customHeight="1" x14ac:dyDescent="0.3">
      <c r="A3" s="23" t="s">
        <v>0</v>
      </c>
      <c r="B3" s="23"/>
      <c r="C3" s="23" t="s">
        <v>1</v>
      </c>
      <c r="D3" s="24" t="s">
        <v>2</v>
      </c>
      <c r="E3" s="25" t="s">
        <v>3</v>
      </c>
      <c r="F3" s="18"/>
      <c r="G3" s="18" t="s">
        <v>4</v>
      </c>
      <c r="H3" s="18"/>
      <c r="I3" s="18" t="s">
        <v>5</v>
      </c>
      <c r="J3" s="18"/>
      <c r="K3" s="18" t="s">
        <v>6</v>
      </c>
      <c r="L3" s="18"/>
      <c r="M3" s="18" t="s">
        <v>7</v>
      </c>
      <c r="N3" s="18"/>
      <c r="O3" s="18" t="s">
        <v>8</v>
      </c>
      <c r="P3" s="18"/>
      <c r="Q3" s="18" t="s">
        <v>9</v>
      </c>
      <c r="R3" s="18"/>
    </row>
    <row r="4" spans="1:18" s="1" customFormat="1" ht="25.5" customHeight="1" x14ac:dyDescent="0.3">
      <c r="A4" s="23"/>
      <c r="B4" s="23"/>
      <c r="C4" s="23"/>
      <c r="D4" s="24"/>
      <c r="E4" s="2" t="s">
        <v>1</v>
      </c>
      <c r="F4" s="3" t="s">
        <v>10</v>
      </c>
      <c r="G4" s="3" t="s">
        <v>1</v>
      </c>
      <c r="H4" s="3" t="s">
        <v>10</v>
      </c>
      <c r="I4" s="3" t="s">
        <v>1</v>
      </c>
      <c r="J4" s="3" t="s">
        <v>10</v>
      </c>
      <c r="K4" s="3" t="s">
        <v>1</v>
      </c>
      <c r="L4" s="3" t="s">
        <v>10</v>
      </c>
      <c r="M4" s="3" t="s">
        <v>1</v>
      </c>
      <c r="N4" s="3" t="s">
        <v>10</v>
      </c>
      <c r="O4" s="3" t="s">
        <v>1</v>
      </c>
      <c r="P4" s="3" t="s">
        <v>10</v>
      </c>
      <c r="Q4" s="3" t="s">
        <v>1</v>
      </c>
      <c r="R4" s="3" t="s">
        <v>10</v>
      </c>
    </row>
    <row r="5" spans="1:18" x14ac:dyDescent="0.3">
      <c r="A5" s="4" t="s">
        <v>11</v>
      </c>
      <c r="B5" s="4" t="s">
        <v>12</v>
      </c>
      <c r="C5" s="4">
        <f>E5+G5+I5+K5+M5+O5+Q5</f>
        <v>100</v>
      </c>
      <c r="D5" s="5">
        <f>F5+H5+J5+L5+N5+P5+R5</f>
        <v>53</v>
      </c>
      <c r="E5" s="6"/>
      <c r="F5" s="4"/>
      <c r="G5" s="4"/>
      <c r="H5" s="4"/>
      <c r="I5" s="4"/>
      <c r="J5" s="4"/>
      <c r="K5" s="4"/>
      <c r="L5" s="4"/>
      <c r="M5" s="4">
        <v>100</v>
      </c>
      <c r="N5" s="4">
        <v>53</v>
      </c>
      <c r="O5" s="4"/>
      <c r="P5" s="4"/>
      <c r="Q5" s="4"/>
      <c r="R5" s="4"/>
    </row>
    <row r="6" spans="1:18" x14ac:dyDescent="0.3">
      <c r="A6" s="7" t="s">
        <v>13</v>
      </c>
      <c r="B6" s="7" t="s">
        <v>14</v>
      </c>
      <c r="C6" s="4">
        <f t="shared" ref="C6:C18" si="0">E6+G6+I6+K6+M6+O6+Q6</f>
        <v>113</v>
      </c>
      <c r="D6" s="8">
        <f t="shared" ref="D6:D18" si="1">F6+H6+J6+L6+N6+P6+R6</f>
        <v>72</v>
      </c>
      <c r="E6" s="6"/>
      <c r="F6" s="4"/>
      <c r="G6" s="4"/>
      <c r="H6" s="4"/>
      <c r="I6" s="4"/>
      <c r="J6" s="4"/>
      <c r="K6" s="4"/>
      <c r="L6" s="4"/>
      <c r="M6" s="7">
        <v>109</v>
      </c>
      <c r="N6" s="7">
        <v>68</v>
      </c>
      <c r="O6" s="4"/>
      <c r="P6" s="4"/>
      <c r="Q6" s="4">
        <v>4</v>
      </c>
      <c r="R6" s="4">
        <v>4</v>
      </c>
    </row>
    <row r="7" spans="1:18" x14ac:dyDescent="0.3">
      <c r="A7" s="7" t="s">
        <v>15</v>
      </c>
      <c r="B7" s="7" t="s">
        <v>16</v>
      </c>
      <c r="C7" s="4">
        <f t="shared" si="0"/>
        <v>889</v>
      </c>
      <c r="D7" s="8">
        <f t="shared" si="1"/>
        <v>336</v>
      </c>
      <c r="E7" s="6">
        <v>12</v>
      </c>
      <c r="F7" s="4">
        <v>0</v>
      </c>
      <c r="G7" s="4">
        <v>62</v>
      </c>
      <c r="H7" s="4">
        <v>38</v>
      </c>
      <c r="I7" s="4">
        <v>230</v>
      </c>
      <c r="J7" s="4">
        <v>22</v>
      </c>
      <c r="K7" s="4"/>
      <c r="L7" s="4"/>
      <c r="M7" s="7">
        <v>279</v>
      </c>
      <c r="N7" s="7">
        <v>105</v>
      </c>
      <c r="O7" s="4">
        <v>59</v>
      </c>
      <c r="P7" s="4">
        <v>49</v>
      </c>
      <c r="Q7" s="4">
        <v>247</v>
      </c>
      <c r="R7" s="4">
        <v>122</v>
      </c>
    </row>
    <row r="8" spans="1:18" x14ac:dyDescent="0.3">
      <c r="A8" s="7" t="s">
        <v>17</v>
      </c>
      <c r="B8" s="7" t="s">
        <v>18</v>
      </c>
      <c r="C8" s="4">
        <f t="shared" si="0"/>
        <v>246</v>
      </c>
      <c r="D8" s="8">
        <f t="shared" si="1"/>
        <v>100</v>
      </c>
      <c r="E8" s="6">
        <v>13</v>
      </c>
      <c r="F8" s="4">
        <v>5</v>
      </c>
      <c r="G8" s="4">
        <v>22</v>
      </c>
      <c r="H8" s="4">
        <v>15</v>
      </c>
      <c r="I8" s="4"/>
      <c r="J8" s="4"/>
      <c r="K8" s="4"/>
      <c r="L8" s="4"/>
      <c r="M8" s="7">
        <v>210</v>
      </c>
      <c r="N8" s="7">
        <v>79</v>
      </c>
      <c r="O8" s="4"/>
      <c r="P8" s="4"/>
      <c r="Q8" s="4">
        <v>1</v>
      </c>
      <c r="R8" s="4">
        <v>1</v>
      </c>
    </row>
    <row r="9" spans="1:18" x14ac:dyDescent="0.3">
      <c r="A9" s="7" t="s">
        <v>19</v>
      </c>
      <c r="B9" s="7" t="s">
        <v>20</v>
      </c>
      <c r="C9" s="4">
        <f t="shared" si="0"/>
        <v>88</v>
      </c>
      <c r="D9" s="8">
        <f t="shared" si="1"/>
        <v>50</v>
      </c>
      <c r="E9" s="6">
        <v>8</v>
      </c>
      <c r="F9" s="4">
        <v>5</v>
      </c>
      <c r="G9" s="4"/>
      <c r="H9" s="4"/>
      <c r="I9" s="4">
        <v>17</v>
      </c>
      <c r="J9" s="4">
        <v>4</v>
      </c>
      <c r="K9" s="4"/>
      <c r="L9" s="4"/>
      <c r="M9" s="7">
        <v>28</v>
      </c>
      <c r="N9" s="7">
        <v>14</v>
      </c>
      <c r="O9" s="4"/>
      <c r="P9" s="4"/>
      <c r="Q9" s="4">
        <v>35</v>
      </c>
      <c r="R9" s="4">
        <v>27</v>
      </c>
    </row>
    <row r="10" spans="1:18" x14ac:dyDescent="0.3">
      <c r="A10" s="7" t="s">
        <v>21</v>
      </c>
      <c r="B10" s="7" t="s">
        <v>22</v>
      </c>
      <c r="C10" s="4">
        <f t="shared" si="0"/>
        <v>382</v>
      </c>
      <c r="D10" s="8">
        <f t="shared" si="1"/>
        <v>178</v>
      </c>
      <c r="E10" s="6"/>
      <c r="F10" s="4"/>
      <c r="G10" s="4">
        <v>26</v>
      </c>
      <c r="H10" s="4">
        <v>3</v>
      </c>
      <c r="I10" s="4"/>
      <c r="J10" s="4"/>
      <c r="K10" s="4"/>
      <c r="L10" s="4"/>
      <c r="M10" s="7">
        <v>325</v>
      </c>
      <c r="N10" s="7">
        <v>153</v>
      </c>
      <c r="O10" s="4">
        <v>9</v>
      </c>
      <c r="P10" s="4">
        <v>8</v>
      </c>
      <c r="Q10" s="4">
        <v>22</v>
      </c>
      <c r="R10" s="4">
        <v>14</v>
      </c>
    </row>
    <row r="11" spans="1:18" x14ac:dyDescent="0.3">
      <c r="A11" s="7" t="s">
        <v>23</v>
      </c>
      <c r="B11" s="7" t="s">
        <v>24</v>
      </c>
      <c r="C11" s="4">
        <f t="shared" si="0"/>
        <v>271</v>
      </c>
      <c r="D11" s="8">
        <f t="shared" si="1"/>
        <v>141</v>
      </c>
      <c r="E11" s="6"/>
      <c r="F11" s="4"/>
      <c r="G11" s="4">
        <v>16</v>
      </c>
      <c r="H11" s="4">
        <v>7</v>
      </c>
      <c r="I11" s="4">
        <v>39</v>
      </c>
      <c r="J11" s="4">
        <v>28</v>
      </c>
      <c r="K11" s="4"/>
      <c r="L11" s="4"/>
      <c r="M11" s="7">
        <v>193</v>
      </c>
      <c r="N11" s="7">
        <v>84</v>
      </c>
      <c r="O11" s="4"/>
      <c r="P11" s="4"/>
      <c r="Q11" s="4">
        <v>23</v>
      </c>
      <c r="R11" s="4">
        <v>22</v>
      </c>
    </row>
    <row r="12" spans="1:18" x14ac:dyDescent="0.3">
      <c r="A12" s="7" t="s">
        <v>25</v>
      </c>
      <c r="B12" s="7" t="s">
        <v>26</v>
      </c>
      <c r="C12" s="4">
        <f t="shared" si="0"/>
        <v>158</v>
      </c>
      <c r="D12" s="8">
        <f t="shared" si="1"/>
        <v>62</v>
      </c>
      <c r="E12" s="6"/>
      <c r="F12" s="4"/>
      <c r="G12" s="4"/>
      <c r="H12" s="4"/>
      <c r="I12" s="4"/>
      <c r="J12" s="4"/>
      <c r="K12" s="4"/>
      <c r="L12" s="4"/>
      <c r="M12" s="7">
        <v>143</v>
      </c>
      <c r="N12" s="7">
        <v>52</v>
      </c>
      <c r="O12" s="4"/>
      <c r="P12" s="4"/>
      <c r="Q12" s="4">
        <v>15</v>
      </c>
      <c r="R12" s="4">
        <v>10</v>
      </c>
    </row>
    <row r="13" spans="1:18" x14ac:dyDescent="0.3">
      <c r="A13" s="7" t="s">
        <v>27</v>
      </c>
      <c r="B13" s="7" t="s">
        <v>28</v>
      </c>
      <c r="C13" s="4">
        <f t="shared" si="0"/>
        <v>2513</v>
      </c>
      <c r="D13" s="8">
        <f t="shared" si="1"/>
        <v>1441</v>
      </c>
      <c r="E13" s="6"/>
      <c r="F13" s="4"/>
      <c r="G13" s="4">
        <v>101</v>
      </c>
      <c r="H13" s="4">
        <v>21</v>
      </c>
      <c r="I13" s="4">
        <v>234</v>
      </c>
      <c r="J13" s="4">
        <v>159</v>
      </c>
      <c r="K13" s="4"/>
      <c r="L13" s="4"/>
      <c r="M13" s="7">
        <v>1542</v>
      </c>
      <c r="N13" s="7">
        <v>771</v>
      </c>
      <c r="O13" s="4">
        <v>365</v>
      </c>
      <c r="P13" s="4">
        <v>284</v>
      </c>
      <c r="Q13" s="4">
        <v>271</v>
      </c>
      <c r="R13" s="4">
        <v>206</v>
      </c>
    </row>
    <row r="14" spans="1:18" x14ac:dyDescent="0.3">
      <c r="A14" s="7" t="s">
        <v>29</v>
      </c>
      <c r="B14" s="7" t="s">
        <v>30</v>
      </c>
      <c r="C14" s="4">
        <f t="shared" si="0"/>
        <v>183</v>
      </c>
      <c r="D14" s="8">
        <f t="shared" si="1"/>
        <v>71</v>
      </c>
      <c r="E14" s="6"/>
      <c r="F14" s="4"/>
      <c r="G14" s="4"/>
      <c r="H14" s="4"/>
      <c r="I14" s="4"/>
      <c r="J14" s="4"/>
      <c r="K14" s="4"/>
      <c r="L14" s="4"/>
      <c r="M14" s="7">
        <v>159</v>
      </c>
      <c r="N14" s="7">
        <v>50</v>
      </c>
      <c r="O14" s="4"/>
      <c r="P14" s="4"/>
      <c r="Q14" s="4">
        <v>24</v>
      </c>
      <c r="R14" s="4">
        <v>21</v>
      </c>
    </row>
    <row r="15" spans="1:18" x14ac:dyDescent="0.3">
      <c r="A15" s="7" t="s">
        <v>31</v>
      </c>
      <c r="B15" s="7" t="s">
        <v>32</v>
      </c>
      <c r="C15" s="4">
        <f t="shared" si="0"/>
        <v>145</v>
      </c>
      <c r="D15" s="8">
        <f t="shared" si="1"/>
        <v>64</v>
      </c>
      <c r="E15" s="6">
        <v>3</v>
      </c>
      <c r="F15" s="4">
        <v>0</v>
      </c>
      <c r="G15" s="4">
        <v>10</v>
      </c>
      <c r="H15" s="4">
        <v>7</v>
      </c>
      <c r="I15" s="4">
        <v>17</v>
      </c>
      <c r="J15" s="4">
        <v>12</v>
      </c>
      <c r="K15" s="4"/>
      <c r="L15" s="4"/>
      <c r="M15" s="7">
        <v>69</v>
      </c>
      <c r="N15" s="7">
        <v>17</v>
      </c>
      <c r="O15" s="4">
        <v>6</v>
      </c>
      <c r="P15" s="4">
        <v>6</v>
      </c>
      <c r="Q15" s="4">
        <v>40</v>
      </c>
      <c r="R15" s="4">
        <v>22</v>
      </c>
    </row>
    <row r="16" spans="1:18" x14ac:dyDescent="0.3">
      <c r="A16" s="7" t="s">
        <v>33</v>
      </c>
      <c r="B16" s="7" t="s">
        <v>34</v>
      </c>
      <c r="C16" s="4">
        <f t="shared" si="0"/>
        <v>382</v>
      </c>
      <c r="D16" s="8">
        <f t="shared" si="1"/>
        <v>137</v>
      </c>
      <c r="E16" s="6"/>
      <c r="F16" s="4"/>
      <c r="G16" s="4">
        <v>32</v>
      </c>
      <c r="H16" s="4">
        <v>18</v>
      </c>
      <c r="I16" s="4"/>
      <c r="J16" s="4"/>
      <c r="K16" s="4"/>
      <c r="L16" s="4"/>
      <c r="M16" s="7">
        <v>344</v>
      </c>
      <c r="N16" s="7">
        <v>119</v>
      </c>
      <c r="O16" s="4"/>
      <c r="P16" s="4"/>
      <c r="Q16" s="4">
        <v>6</v>
      </c>
      <c r="R16" s="4">
        <v>0</v>
      </c>
    </row>
    <row r="17" spans="1:18" x14ac:dyDescent="0.3">
      <c r="A17" s="7" t="s">
        <v>35</v>
      </c>
      <c r="B17" s="7" t="s">
        <v>36</v>
      </c>
      <c r="C17" s="4">
        <f t="shared" si="0"/>
        <v>378</v>
      </c>
      <c r="D17" s="8">
        <f t="shared" si="1"/>
        <v>167</v>
      </c>
      <c r="E17" s="6">
        <v>20</v>
      </c>
      <c r="F17" s="4">
        <v>13</v>
      </c>
      <c r="G17" s="4">
        <v>47</v>
      </c>
      <c r="H17" s="4">
        <v>35</v>
      </c>
      <c r="I17" s="4"/>
      <c r="J17" s="4"/>
      <c r="K17" s="4"/>
      <c r="L17" s="4"/>
      <c r="M17" s="7">
        <v>262</v>
      </c>
      <c r="N17" s="7">
        <v>90</v>
      </c>
      <c r="O17" s="4"/>
      <c r="P17" s="4"/>
      <c r="Q17" s="4">
        <v>49</v>
      </c>
      <c r="R17" s="4">
        <v>29</v>
      </c>
    </row>
    <row r="18" spans="1:18" x14ac:dyDescent="0.3">
      <c r="A18" s="9" t="s">
        <v>37</v>
      </c>
      <c r="B18" s="9" t="s">
        <v>38</v>
      </c>
      <c r="C18" s="4">
        <f t="shared" si="0"/>
        <v>152</v>
      </c>
      <c r="D18" s="10">
        <f t="shared" si="1"/>
        <v>58</v>
      </c>
      <c r="E18" s="6"/>
      <c r="F18" s="4"/>
      <c r="G18" s="4">
        <v>6</v>
      </c>
      <c r="H18" s="4">
        <v>6</v>
      </c>
      <c r="I18" s="4">
        <v>52</v>
      </c>
      <c r="J18" s="4">
        <v>1</v>
      </c>
      <c r="K18" s="4"/>
      <c r="L18" s="4"/>
      <c r="M18" s="9">
        <v>70</v>
      </c>
      <c r="N18" s="9">
        <v>30</v>
      </c>
      <c r="O18" s="4">
        <v>10</v>
      </c>
      <c r="P18" s="4">
        <v>8</v>
      </c>
      <c r="Q18" s="4">
        <v>14</v>
      </c>
      <c r="R18" s="4">
        <v>13</v>
      </c>
    </row>
    <row r="19" spans="1:18" ht="30" customHeight="1" x14ac:dyDescent="0.3">
      <c r="A19" s="19" t="s">
        <v>45</v>
      </c>
      <c r="B19" s="19"/>
      <c r="C19" s="11">
        <f t="shared" ref="C19" si="2">E19+G19+I19+K19+M19+O19+Q19</f>
        <v>6000</v>
      </c>
      <c r="D19" s="12">
        <f t="shared" ref="D19" si="3">F19+H19+J19+L19+N19+P19+R19</f>
        <v>2930</v>
      </c>
      <c r="E19" s="13">
        <f t="shared" ref="E19:R19" si="4">SUM(E5:E18)</f>
        <v>56</v>
      </c>
      <c r="F19" s="11">
        <f t="shared" si="4"/>
        <v>23</v>
      </c>
      <c r="G19" s="11">
        <f t="shared" si="4"/>
        <v>322</v>
      </c>
      <c r="H19" s="11">
        <f t="shared" si="4"/>
        <v>150</v>
      </c>
      <c r="I19" s="11">
        <f t="shared" si="4"/>
        <v>589</v>
      </c>
      <c r="J19" s="11">
        <f t="shared" si="4"/>
        <v>226</v>
      </c>
      <c r="K19" s="11">
        <f t="shared" si="4"/>
        <v>0</v>
      </c>
      <c r="L19" s="11">
        <f t="shared" si="4"/>
        <v>0</v>
      </c>
      <c r="M19" s="11">
        <f t="shared" si="4"/>
        <v>3833</v>
      </c>
      <c r="N19" s="11">
        <f t="shared" si="4"/>
        <v>1685</v>
      </c>
      <c r="O19" s="11">
        <f t="shared" si="4"/>
        <v>449</v>
      </c>
      <c r="P19" s="11">
        <f t="shared" si="4"/>
        <v>355</v>
      </c>
      <c r="Q19" s="11">
        <f t="shared" si="4"/>
        <v>751</v>
      </c>
      <c r="R19" s="11">
        <f t="shared" si="4"/>
        <v>491</v>
      </c>
    </row>
    <row r="21" spans="1:18" x14ac:dyDescent="0.3">
      <c r="A21" s="20" t="s">
        <v>44</v>
      </c>
      <c r="B21" s="20"/>
      <c r="C21" s="15">
        <v>6370</v>
      </c>
      <c r="D21" s="15">
        <v>3184</v>
      </c>
      <c r="E21" s="15">
        <v>64</v>
      </c>
      <c r="F21" s="15">
        <v>15</v>
      </c>
      <c r="G21" s="15">
        <v>314</v>
      </c>
      <c r="H21" s="15">
        <v>159</v>
      </c>
      <c r="I21" s="15">
        <v>867</v>
      </c>
      <c r="J21" s="15">
        <v>367</v>
      </c>
      <c r="K21" s="15">
        <v>0</v>
      </c>
      <c r="L21" s="15">
        <v>0</v>
      </c>
      <c r="M21" s="15">
        <v>3420</v>
      </c>
      <c r="N21" s="15">
        <v>1476</v>
      </c>
      <c r="O21" s="15">
        <v>670</v>
      </c>
      <c r="P21" s="15">
        <v>546</v>
      </c>
      <c r="Q21" s="15">
        <v>1035</v>
      </c>
      <c r="R21" s="15">
        <v>621</v>
      </c>
    </row>
    <row r="22" spans="1:18" x14ac:dyDescent="0.3">
      <c r="A22" s="20" t="s">
        <v>43</v>
      </c>
      <c r="B22" s="20"/>
      <c r="C22" s="15">
        <v>7705</v>
      </c>
      <c r="D22" s="15">
        <v>3874</v>
      </c>
      <c r="E22" s="15">
        <v>118</v>
      </c>
      <c r="F22" s="15">
        <v>38</v>
      </c>
      <c r="G22" s="15">
        <v>263</v>
      </c>
      <c r="H22" s="15">
        <v>124</v>
      </c>
      <c r="I22" s="15">
        <v>1213</v>
      </c>
      <c r="J22" s="15">
        <v>522</v>
      </c>
      <c r="K22" s="15">
        <v>5</v>
      </c>
      <c r="L22" s="15">
        <v>2</v>
      </c>
      <c r="M22" s="15">
        <v>3454</v>
      </c>
      <c r="N22" s="15">
        <v>1495</v>
      </c>
      <c r="O22" s="15">
        <v>850</v>
      </c>
      <c r="P22" s="15">
        <v>665</v>
      </c>
      <c r="Q22" s="15">
        <v>1802</v>
      </c>
      <c r="R22" s="15">
        <v>1028</v>
      </c>
    </row>
    <row r="23" spans="1:18" x14ac:dyDescent="0.3">
      <c r="A23" s="26" t="s">
        <v>39</v>
      </c>
      <c r="B23" s="27"/>
      <c r="C23" s="17">
        <v>7780</v>
      </c>
      <c r="D23" s="17">
        <v>3759</v>
      </c>
      <c r="E23" s="17">
        <v>126</v>
      </c>
      <c r="F23" s="17">
        <v>47</v>
      </c>
      <c r="G23" s="17">
        <v>382</v>
      </c>
      <c r="H23" s="17">
        <v>211</v>
      </c>
      <c r="I23" s="17">
        <v>1353</v>
      </c>
      <c r="J23" s="17">
        <v>482</v>
      </c>
      <c r="K23" s="17">
        <v>0</v>
      </c>
      <c r="L23" s="17">
        <v>0</v>
      </c>
      <c r="M23" s="17">
        <v>3534</v>
      </c>
      <c r="N23" s="17">
        <v>1511</v>
      </c>
      <c r="O23" s="17">
        <v>882</v>
      </c>
      <c r="P23" s="17">
        <v>714</v>
      </c>
      <c r="Q23" s="17">
        <v>1503</v>
      </c>
      <c r="R23" s="17">
        <v>794</v>
      </c>
    </row>
    <row r="24" spans="1:18" x14ac:dyDescent="0.3">
      <c r="A24" s="21" t="s">
        <v>40</v>
      </c>
      <c r="B24" s="21"/>
      <c r="C24" s="16">
        <v>7805</v>
      </c>
      <c r="D24" s="16">
        <v>3716</v>
      </c>
      <c r="E24" s="16">
        <v>154</v>
      </c>
      <c r="F24" s="16">
        <v>55</v>
      </c>
      <c r="G24" s="16">
        <v>499</v>
      </c>
      <c r="H24" s="16">
        <v>213</v>
      </c>
      <c r="I24" s="16">
        <v>1028</v>
      </c>
      <c r="J24" s="16">
        <v>371</v>
      </c>
      <c r="K24" s="16">
        <v>0</v>
      </c>
      <c r="L24" s="16">
        <v>0</v>
      </c>
      <c r="M24" s="16">
        <v>3892</v>
      </c>
      <c r="N24" s="16">
        <v>1657</v>
      </c>
      <c r="O24" s="16">
        <v>852</v>
      </c>
      <c r="P24" s="16">
        <v>669</v>
      </c>
      <c r="Q24" s="16">
        <v>1380</v>
      </c>
      <c r="R24" s="16">
        <v>751</v>
      </c>
    </row>
    <row r="27" spans="1:18" x14ac:dyDescent="0.3">
      <c r="A27" s="14" t="s">
        <v>41</v>
      </c>
    </row>
  </sheetData>
  <mergeCells count="16">
    <mergeCell ref="Q3:R3"/>
    <mergeCell ref="A19:B19"/>
    <mergeCell ref="A21:B21"/>
    <mergeCell ref="A24:B24"/>
    <mergeCell ref="A1:R1"/>
    <mergeCell ref="A3:B4"/>
    <mergeCell ref="C3:C4"/>
    <mergeCell ref="D3:D4"/>
    <mergeCell ref="E3:F3"/>
    <mergeCell ref="G3:H3"/>
    <mergeCell ref="I3:J3"/>
    <mergeCell ref="K3:L3"/>
    <mergeCell ref="M3:N3"/>
    <mergeCell ref="O3:P3"/>
    <mergeCell ref="A23:B23"/>
    <mergeCell ref="A22:B22"/>
  </mergeCells>
  <pageMargins left="0.25" right="0.25" top="0.75" bottom="0.75" header="0.3" footer="0.3"/>
  <pageSetup paperSize="9" scale="84" orientation="landscape" horizontalDpi="4294967292" verticalDpi="4294967292" r:id="rId1"/>
  <headerFooter>
    <oddFooter>&amp;LIzglītības un zinātnes ministrija
Izglītības departaments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Beidzēji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 Sapežinska</dc:creator>
  <cp:lastModifiedBy>Vija Sapežinska</cp:lastModifiedBy>
  <cp:lastPrinted>2019-05-20T05:15:25Z</cp:lastPrinted>
  <dcterms:created xsi:type="dcterms:W3CDTF">2019-04-26T07:27:43Z</dcterms:created>
  <dcterms:modified xsi:type="dcterms:W3CDTF">2021-09-09T17:09:13Z</dcterms:modified>
</cp:coreProperties>
</file>