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fileSharing readOnlyRecommended="1"/>
  <workbookPr filterPrivacy="1" codeName="ThisWorkbook" defaultThemeVersion="124226"/>
  <xr:revisionPtr revIDLastSave="0" documentId="8_{03E07AA4-A20C-4D9C-A08E-E6F4D6E6B941}" xr6:coauthVersionLast="47" xr6:coauthVersionMax="47" xr10:uidLastSave="{00000000-0000-0000-0000-000000000000}"/>
  <workbookProtection workbookAlgorithmName="SHA-512" workbookHashValue="dxt5kB+1KPOi1XFPclqLFYKtH7SCpq40r+KY9pjfXpAnjM4wbdzAHc9ArqsvhCvuLoG1af/XHr4ScZKSId9OCg==" workbookSaltValue="AMJOL7q+KAytMDtHjZ/vSA==" workbookSpinCount="100000" lockStructure="1"/>
  <bookViews>
    <workbookView xWindow="-120" yWindow="-120" windowWidth="29040" windowHeight="15840" xr2:uid="{00000000-000D-0000-FFFF-FFFF00000000}"/>
  </bookViews>
  <sheets>
    <sheet name="Saraksts" sheetId="1" r:id="rId1"/>
    <sheet name="Dati" sheetId="2" r:id="rId2"/>
    <sheet name="Apkopojums" sheetId="6" r:id="rId3"/>
    <sheet name="Aprēķinu pielikums" sheetId="5" r:id="rId4"/>
    <sheet name="Sheet1" sheetId="7" r:id="rId5"/>
  </sheets>
  <definedNames>
    <definedName name="solver_adj" localSheetId="2" hidden="1">Apkopojums!$BR$4:$BU$26</definedName>
    <definedName name="solver_cvg" localSheetId="2" hidden="1">0.0001</definedName>
    <definedName name="solver_drv" localSheetId="2" hidden="1">1</definedName>
    <definedName name="solver_eng" localSheetId="2" hidden="1">3</definedName>
    <definedName name="solver_est" localSheetId="2" hidden="1">1</definedName>
    <definedName name="solver_itr" localSheetId="2" hidden="1">2147483647</definedName>
    <definedName name="solver_lhs1" localSheetId="2" hidden="1">Apkopojums!$BO$35</definedName>
    <definedName name="solver_lhs2" localSheetId="2" hidden="1">Apkopojums!$BR$4:$BU$26</definedName>
    <definedName name="solver_lhs3" localSheetId="2" hidden="1">Apkopojums!$BR$4:$BU$26</definedName>
    <definedName name="solver_lhs4" localSheetId="2" hidden="1">Apkopojums!$DV$83:$DV$105</definedName>
    <definedName name="solver_lhs5" localSheetId="2" hidden="1">Apkopojums!$DU$106</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2</definedName>
    <definedName name="solver_nwt" localSheetId="2" hidden="1">1</definedName>
    <definedName name="solver_opt" localSheetId="2" hidden="1">Apkopojums!$BV$34</definedName>
    <definedName name="solver_pre" localSheetId="2" hidden="1">0.000001</definedName>
    <definedName name="solver_rbv" localSheetId="2" hidden="1">1</definedName>
    <definedName name="solver_rel1" localSheetId="2" hidden="1">3</definedName>
    <definedName name="solver_rel2" localSheetId="2" hidden="1">5</definedName>
    <definedName name="solver_rel3" localSheetId="2" hidden="1">5</definedName>
    <definedName name="solver_rel4" localSheetId="2" hidden="1">3</definedName>
    <definedName name="solver_rel5" localSheetId="2" hidden="1">3</definedName>
    <definedName name="solver_rhs1" localSheetId="2" hidden="1">0</definedName>
    <definedName name="solver_rhs2" localSheetId="2" hidden="1">"binary"</definedName>
    <definedName name="solver_rhs3" localSheetId="2" hidden="1">"binary"</definedName>
    <definedName name="solver_rhs4" localSheetId="2" hidden="1">0</definedName>
    <definedName name="solver_rhs5"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1</definedName>
    <definedName name="solver_val" localSheetId="2" hidden="1">0</definedName>
    <definedName name="solver_ver" localSheetId="2" hidde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tc={4B2FCA22-87DD-4702-99A1-6A0607585868}</author>
    <author>tc={006BBEF8-C7ED-41B5-A2DA-773305A5E20F}</author>
    <author>tc={7AC177D7-601B-4878-B9BC-6E94531C2324}</author>
    <author>tc={8B144208-B679-4929-9970-5BE4256E9E1B}</author>
    <author>tc={8DCAF79C-1421-469F-A4FE-89B5F5D6978A}</author>
    <author>tc={66AB0226-850B-4399-9AD1-D0B564C1DD80}</author>
    <author>tc={0003DADC-38EE-4B4E-A06B-030A981422C5}</author>
    <author>tc={CB37E09E-5A6B-4883-ABF3-CE5E31FF23A2}</author>
    <author>tc={AD94E679-DEFF-4843-BC77-ADB546DE075C}</author>
    <author>tc={23088926-42B8-4C49-825C-7AFF8DE8F9E7}</author>
    <author>tc={F2D03FDC-8944-4B76-A843-35C92EC1A9D1}</author>
    <author>tc={4FE4139C-8766-4A9F-AB0A-47B8C8BDB167}</author>
    <author>tc={50498231-6366-4C9E-BB49-D871B8005975}</author>
    <author>tc={BCAED2EB-DDA3-44F9-942E-8B8ADB004565}</author>
    <author>tc={3A851745-2A15-4527-98C7-143C5D90D4BE}</author>
    <author>tc={5F93077D-FACE-4CF8-A3B6-24414269AAC7}</author>
    <author>tc={F543B5F2-C67E-411C-9BA2-50DE019F556C}</author>
    <author>tc={DFC91B34-4ED2-4CC9-BCA0-DEAE01D1B78A}</author>
    <author>tc={B82BA7E5-A555-43CA-9DBB-FB28B392618C}</author>
    <author>tc={24A170B0-3314-4AE2-8080-7FD542B26E1C}</author>
    <author>tc={F472BA5D-709E-4D53-AEDF-26031DA06D8B}</author>
    <author>tc={43D98A9F-DE42-490F-8907-B1826F71D446}</author>
    <author>tc={7095AE1E-96A0-446E-A7C6-3AE30A895964}</author>
    <author>tc={B440EF8D-83D9-47D0-8C09-F136CAB948F4}</author>
    <author>tc={4529FB64-0892-444B-B8F7-53C91F5155C3}</author>
    <author>tc={633C4DEE-308A-42B1-B801-ABC31308EBC7}</author>
    <author>tc={4ED6D574-692E-43E9-8AB7-FE1F14B61EDB}</author>
    <author>tc={6F59C5BD-2CC0-41D3-9251-70389B14CA95}</author>
    <author>tc={96C3918C-914A-46F4-B23F-E7C3C1A3F985}</author>
    <author>tc={0EF4AEC0-2921-490B-99D6-8F14AAAE7668}</author>
    <author>tc={0760C590-75A5-4EAA-889F-DE2037647EF8}</author>
    <author>tc={C202E592-5023-406D-8152-14E9B30B32B7}</author>
    <author>tc={85783C79-BC9A-4EAB-9095-1BC15F23045C}</author>
    <author>tc={5EA99E5E-6589-4403-8767-5CDF5513B12A}</author>
    <author>tc={01B7A09B-288E-42F1-B63D-2BBADB8BC032}</author>
    <author>tc={332D19B7-8ED6-4A1E-8298-DF3FAC4A5C19}</author>
    <author>tc={3C754873-1C17-4162-9B70-665FA812D2EB}</author>
    <author>tc={6AF55330-4A81-44C6-9AB1-A3159426F101}</author>
    <author>tc={6FC76263-9F0D-4313-A843-37BE94CCCC8E}</author>
    <author>tc={51A06013-3A7E-4D4C-BDD3-D15EF5A56D73}</author>
    <author>tc={0FDA7DDD-E946-4872-AD5F-B0BA1BD49DE0}</author>
    <author>tc={1F8895CA-277A-4871-BAB7-A87E3ADAF04D}</author>
    <author>tc={FB42B667-79C7-48A1-A313-EDD7B7FA77D1}</author>
    <author>tc={411490AD-1A8F-4EC4-A32B-4DB5E399C874}</author>
    <author>tc={BBB22904-4F74-41D6-BE29-263297E59709}</author>
    <author>tc={A36E4C6D-F208-42AA-9C4A-DDDDDDA2614C}</author>
    <author>tc={036FAFE1-8527-4E11-B2D2-7CC30F49DD2A}</author>
    <author>tc={217E1C1B-4AF3-4175-A200-6DA87092BC07}</author>
    <author>tc={091CFEE9-D15F-4DC9-91C3-21CF02EF1FE7}</author>
    <author>tc={1F0DECAC-5451-422A-9B8D-71BEB6B25912}</author>
    <author>tc={F547279B-FF61-4CF2-9C09-6BC6851999BF}</author>
    <author>tc={A1765EF7-8557-44B6-B73B-A61FA896C9CC}</author>
    <author>tc={3473044D-756E-449B-82BE-287486ADB94D}</author>
    <author>tc={72AA7E15-E3AA-4BED-A368-CDC1CA9875E8}</author>
    <author>tc={557BA92A-A50F-4F1B-9555-251DB058C02D}</author>
    <author>tc={14998F20-60A7-45FE-8904-D0F389D2A414}</author>
    <author>tc={2DD492DC-E421-4A0E-A6AD-4307F983BDCB}</author>
    <author>tc={AF66DA3A-48C3-4E9B-83C4-ECD0E0D54A50}</author>
    <author>tc={DC84ED5C-363E-4EAE-82C5-66D590930779}</author>
  </authors>
  <commentList>
    <comment ref="Z14" authorId="0" shapeId="0" xr:uid="{4B2FCA22-87DD-4702-99A1-6A0607585868}">
      <text>
        <t>[Threaded comment]
Your version of Excel allows you to read this threaded comment; however, any edits to it will get removed if the file is opened in a newer version of Excel. Learn more: https://go.microsoft.com/fwlink/?linkid=870924
Comment:
    Ogrei pieaug primārās enerģijas faktors, jo dabasgāzes faktors ir 1.1, bet cietā biokurināmā ir 1.2</t>
      </text>
    </comment>
    <comment ref="BG30" authorId="1" shapeId="0" xr:uid="{006BBEF8-C7ED-41B5-A2DA-773305A5E20F}">
      <text>
        <t>[Threaded comment]
Your version of Excel allows you to read this threaded comment; however, any edits to it will get removed if the file is opened in a newer version of Excel. Learn more: https://go.microsoft.com/fwlink/?linkid=870924
Comment:
    http://www.ekodoma.lv/sites/default/files/apmacibas_programma_ielugums.pdf</t>
      </text>
    </comment>
    <comment ref="BH30" authorId="2" shapeId="0" xr:uid="{7AC177D7-601B-4878-B9BC-6E94531C2324}">
      <text>
        <t>[Threaded comment]
Your version of Excel allows you to read this threaded comment; however, any edits to it will get removed if the file is opened in a newer version of Excel. Learn more: https://go.microsoft.com/fwlink/?linkid=870924
Comment:
    http://www.ekodoma.lv/sites/default/files/apmacibas_programma_ielugums.pdf</t>
      </text>
    </comment>
    <comment ref="AY31" authorId="3" shapeId="0" xr:uid="{8B144208-B679-4929-9970-5BE4256E9E1B}">
      <text>
        <t>[Threaded comment]
Your version of Excel allows you to read this threaded comment; however, any edits to it will get removed if the file is opened in a newer version of Excel. Learn more: https://go.microsoft.com/fwlink/?linkid=870924
Comment:
    https://info.midatlanticcontrols.com/blog/how-much-does-a-building-automation-system-cost
Reply:
    Pie BMS sistēmas vēl ir iespējams pielikt klāt ventilācijas sistēmas regulēšanu un iekštelpu temperatūru regulēšanu, tāpēc tie pasākumi atceļas.</t>
      </text>
    </comment>
    <comment ref="BG31" authorId="4" shapeId="0" xr:uid="{8DCAF79C-1421-469F-A4FE-89B5F5D6978A}">
      <text>
        <t>[Threaded comment]
Your version of Excel allows you to read this threaded comment; however, any edits to it will get removed if the file is opened in a newer version of Excel. Learn more: https://go.microsoft.com/fwlink/?linkid=870924
Comment:
    https://www.greenconsultancy.com/discover-total-energy-management/identifying-energy-efficiency-opportunities/building-management-system-services.html</t>
      </text>
    </comment>
    <comment ref="BH31" authorId="5" shapeId="0" xr:uid="{66AB0226-850B-4399-9AD1-D0B564C1DD80}">
      <text>
        <t>[Threaded comment]
Your version of Excel allows you to read this threaded comment; however, any edits to it will get removed if the file is opened in a newer version of Excel. Learn more: https://go.microsoft.com/fwlink/?linkid=870924
Comment:
    https://www.greenconsultancy.com/discover-total-energy-management/identifying-energy-efficiency-opportunities/building-management-system-services.html</t>
      </text>
    </comment>
    <comment ref="BD33" authorId="6" shapeId="0" xr:uid="{0003DADC-38EE-4B4E-A06B-030A981422C5}">
      <text>
        <t>[Threaded comment]
Your version of Excel allows you to read this threaded comment; however, any edits to it will get removed if the file is opened in a newer version of Excel. Learn more: https://go.microsoft.com/fwlink/?linkid=870924
Comment:
    https://ikc.cmb.lv/lv/apmacibu-saraksts/page-32</t>
      </text>
    </comment>
    <comment ref="BH33" authorId="7" shapeId="0" xr:uid="{CB37E09E-5A6B-4883-ABF3-CE5E31FF23A2}">
      <text>
        <t>[Threaded comment]
Your version of Excel allows you to read this threaded comment; however, any edits to it will get removed if the file is opened in a newer version of Excel. Learn more: https://go.microsoft.com/fwlink/?linkid=870924
Comment:
    https://www.iea.org/articles/the-potential-of-behavioural-interventions-for-optimising-energy-use-at-home</t>
      </text>
    </comment>
    <comment ref="BH37" authorId="8" shapeId="0" xr:uid="{AD94E679-DEFF-4843-BC77-ADB546DE075C}">
      <text>
        <t>[Threaded comment]
Your version of Excel allows you to read this threaded comment; however, any edits to it will get removed if the file is opened in a newer version of Excel. Learn more: https://go.microsoft.com/fwlink/?linkid=870924
Comment:
    Energy efficiency in buildings through information - Swedish perspective</t>
      </text>
    </comment>
    <comment ref="CE37" authorId="9" shapeId="0" xr:uid="{23088926-42B8-4C49-825C-7AFF8DE8F9E7}">
      <text>
        <t>[Threaded comment]
Your version of Excel allows you to read this threaded comment; however, any edits to it will get removed if the file is opened in a newer version of Excel. Learn more: https://go.microsoft.com/fwlink/?linkid=870924
Comment:
    https://elektrumveikals.lv/lv/majai/elektrum-solarais/komplekti</t>
      </text>
    </comment>
    <comment ref="CI37" authorId="10" shapeId="0" xr:uid="{F2D03FDC-8944-4B76-A843-35C92EC1A9D1}">
      <text>
        <t>[Threaded comment]
Your version of Excel allows you to read this threaded comment; however, any edits to it will get removed if the file is opened in a newer version of Excel. Learn more: https://go.microsoft.com/fwlink/?linkid=870924
Comment:
    https://elektrumveikals.lv/lv/majai/elektrum-solarais/komplekti</t>
      </text>
    </comment>
    <comment ref="CA39" authorId="11" shapeId="0" xr:uid="{4FE4139C-8766-4A9F-AB0A-47B8C8BDB167}">
      <text>
        <t>[Threaded comment]
Your version of Excel allows you to read this threaded comment; however, any edits to it will get removed if the file is opened in a newer version of Excel. Learn more: https://go.microsoft.com/fwlink/?linkid=870924
Comment:
    https://www.santehnikasveikals.lv/apkure/radiatori-purmo-somija/purmo-compact-sanu-pieslegums/radiatori-purmo-compact-21-tips/purmo-plan-compact-fc-radiators-21-300x1400</t>
      </text>
    </comment>
    <comment ref="BD40" authorId="12" shapeId="0" xr:uid="{50498231-6366-4C9E-BB49-D871B8005975}">
      <text>
        <t>[Threaded comment]
Your version of Excel allows you to read this threaded comment; however, any edits to it will get removed if the file is opened in a newer version of Excel. Learn more: https://go.microsoft.com/fwlink/?linkid=870924
Comment:
    https://www.em.gov.lv/lv/iepirkums/eku-energoefektivitates-prasibu-definesana-dazadam-eku-klasem-nemot-vera-eku-dzives-cikla-izmaksas</t>
      </text>
    </comment>
    <comment ref="BG40" authorId="13" shapeId="0" xr:uid="{BCAED2EB-DDA3-44F9-942E-8B8ADB004565}">
      <text>
        <t>[Threaded comment]
Your version of Excel allows you to read this threaded comment; however, any edits to it will get removed if the file is opened in a newer version of Excel. Learn more: https://go.microsoft.com/fwlink/?linkid=870924
Comment:
    https://www.researchgate.net/publication/320854652_Energy_Transformed_Sustainable_Energy_Solutions_for_Climate_Change_Mitigation_Chapter_6_Part_61_Opportunities_for_Energy_Efficiency_in_the_Tourism_and_Hospitality_Sector</t>
      </text>
    </comment>
    <comment ref="CM40" authorId="14" shapeId="0" xr:uid="{3A851745-2A15-4527-98C7-143C5D90D4BE}">
      <text>
        <t>[Threaded comment]
Your version of Excel allows you to read this threaded comment; however, any edits to it will get removed if the file is opened in a newer version of Excel. Learn more: https://go.microsoft.com/fwlink/?linkid=870924
Comment:
    https://www.rdveikals.lv/products/lv/156/4378/sort/5/filter/0_0_0_0/CL-511-Tri-Color-k%C4%81rtrid%C5%BEs.html
Reply:
    https://220.lv/lv/burtnicas-un-papira-preces/papirs-pioneer-80-gm2-a3-500-lapas?id=11315339</t>
      </text>
    </comment>
    <comment ref="BH41" authorId="15" shapeId="0" xr:uid="{5F93077D-FACE-4CF8-A3B6-24414269AAC7}">
      <text>
        <t>[Threaded comment]
Your version of Excel allows you to read this threaded comment; however, any edits to it will get removed if the file is opened in a newer version of Excel. Learn more: https://go.microsoft.com/fwlink/?linkid=870924
Comment:
    https://www.researchgate.net/publication/321956362_Dynamic_Evaluation_of_the_Energy_Efficiency_of_Environments_in_Brazilian_University_Classrooms_Using_DEA/figures?lo=1</t>
      </text>
    </comment>
    <comment ref="CE41" authorId="16" shapeId="0" xr:uid="{F543B5F2-C67E-411C-9BA2-50DE019F556C}">
      <text>
        <t>[Threaded comment]
Your version of Excel allows you to read this threaded comment; however, any edits to it will get removed if the file is opened in a newer version of Excel. Learn more: https://go.microsoft.com/fwlink/?linkid=870924
Comment:
    https://www.elektrum.lv/files/cs_panelu_tehniska_specifikacija.pdf</t>
      </text>
    </comment>
    <comment ref="BD42" authorId="17" shapeId="0" xr:uid="{DFC91B34-4ED2-4CC9-BCA0-DEAE01D1B78A}">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G42" authorId="18" shapeId="0" xr:uid="{B82BA7E5-A555-43CA-9DBB-FB28B392618C}">
      <text>
        <t>[Threaded comment]
Your version of Excel allows you to read this threaded comment; however, any edits to it will get removed if the file is opened in a newer version of Excel. Learn more: https://go.microsoft.com/fwlink/?linkid=870924
Comment:
    https://www.sciencedirect.com/science/article/pii/S1110016817301734</t>
      </text>
    </comment>
    <comment ref="BW42" authorId="19" shapeId="0" xr:uid="{24A170B0-3314-4AE2-8080-7FD542B26E1C}">
      <text>
        <t>[Threaded comment]
Your version of Excel allows you to read this threaded comment; however, any edits to it will get removed if the file is opened in a newer version of Excel. Learn more: https://go.microsoft.com/fwlink/?linkid=870924
Comment:
    https://www.lampupasaule.lv/led-dienasgaismas-spuldze-nano-led-t8-g13-18w-230v-SL0842/</t>
      </text>
    </comment>
    <comment ref="BZ42" authorId="20" shapeId="0" xr:uid="{F472BA5D-709E-4D53-AEDF-26031DA06D8B}">
      <text>
        <t>[Threaded comment]
Your version of Excel allows you to read this threaded comment; however, any edits to it will get removed if the file is opened in a newer version of Excel. Learn more: https://go.microsoft.com/fwlink/?linkid=870924
Comment:
    Balstoties uz Smiltenes Tehnikuma datiem</t>
      </text>
    </comment>
    <comment ref="BD43" authorId="21" shapeId="0" xr:uid="{43D98A9F-DE42-490F-8907-B1826F71D446}">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G43" authorId="22" shapeId="0" xr:uid="{7095AE1E-96A0-446E-A7C6-3AE30A895964}">
      <text>
        <t>[Threaded comment]
Your version of Excel allows you to read this threaded comment; however, any edits to it will get removed if the file is opened in a newer version of Excel. Learn more: https://go.microsoft.com/fwlink/?linkid=870924
Comment:
    https://www.sciencedirect.com/science/article/pii/S1110016817301734</t>
      </text>
    </comment>
    <comment ref="BW43" authorId="23" shapeId="0" xr:uid="{B440EF8D-83D9-47D0-8C09-F136CAB948F4}">
      <text>
        <t>[Threaded comment]
Your version of Excel allows you to read this threaded comment; however, any edits to it will get removed if the file is opened in a newer version of Excel. Learn more: https://go.microsoft.com/fwlink/?linkid=870924
Comment:
    https://www.lampupasaule.lv/led-dienasgaismas-spuldze-nano-led-t8-g13-18w-230v-SL0842/</t>
      </text>
    </comment>
    <comment ref="CL43" authorId="24" shapeId="0" xr:uid="{4529FB64-0892-444B-B8F7-53C91F5155C3}">
      <text>
        <t>[Threaded comment]
Your version of Excel allows you to read this threaded comment; however, any edits to it will get removed if the file is opened in a newer version of Excel. Learn more: https://go.microsoft.com/fwlink/?linkid=870924
Comment:
    https://www.buildingsiot.com/blog/balancing-average-building-management-system-costs-and-roi-estimates-bd</t>
      </text>
    </comment>
    <comment ref="BD44" authorId="25" shapeId="0" xr:uid="{633C4DEE-308A-42B1-B801-ABC31308EBC7}">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G44" authorId="26" shapeId="0" xr:uid="{4ED6D574-692E-43E9-8AB7-FE1F14B61EDB}">
      <text>
        <t>[Threaded comment]
Your version of Excel allows you to read this threaded comment; however, any edits to it will get removed if the file is opened in a newer version of Excel. Learn more: https://go.microsoft.com/fwlink/?linkid=870924
Comment:
    https://www.sciencedirect.com/science/article/pii/S1110016817301734</t>
      </text>
    </comment>
    <comment ref="CI44" authorId="27" shapeId="0" xr:uid="{6F59C5BD-2CC0-41D3-9251-70389B14CA95}">
      <text>
        <t>[Threaded comment]
Your version of Excel allows you to read this threaded comment; however, any edits to it will get removed if the file is opened in a newer version of Excel. Learn more: https://go.microsoft.com/fwlink/?linkid=870924
Comment:
    https://filter.lv/lv/pieredze/saules-kolektoru-sistemas-ar-siltumenergijas-akumulacijas-tvertni-un-biomasas-katlu-majas-ar-3mw-jaudu-buvnieciba-latvija-salaspils</t>
      </text>
    </comment>
    <comment ref="BD45" authorId="28" shapeId="0" xr:uid="{96C3918C-914A-46F4-B23F-E7C3C1A3F985}">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G45" authorId="29" shapeId="0" xr:uid="{0EF4AEC0-2921-490B-99D6-8F14AAAE7668}">
      <text>
        <t>[Threaded comment]
Your version of Excel allows you to read this threaded comment; however, any edits to it will get removed if the file is opened in a newer version of Excel. Learn more: https://go.microsoft.com/fwlink/?linkid=870924
Comment:
    https://www.sciencedirect.com/science/article/pii/S1110016817301734</t>
      </text>
    </comment>
    <comment ref="BD46" authorId="30" shapeId="0" xr:uid="{0760C590-75A5-4EAA-889F-DE2037647EF8}">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F46" authorId="31" shapeId="0" xr:uid="{C202E592-5023-406D-8152-14E9B30B32B7}">
      <text>
        <t>[Threaded comment]
Your version of Excel allows you to read this threaded comment; however, any edits to it will get removed if the file is opened in a newer version of Excel. Learn more: https://go.microsoft.com/fwlink/?linkid=870924
Comment:
    https://sciresol.s3.us-east-2.amazonaws.com/IJST/Articles/2016/Issue-33/Article51.pdf</t>
      </text>
    </comment>
    <comment ref="BG46" authorId="32" shapeId="0" xr:uid="{85783C79-BC9A-4EAB-9095-1BC15F23045C}">
      <text>
        <t>[Threaded comment]
Your version of Excel allows you to read this threaded comment; however, any edits to it will get removed if the file is opened in a newer version of Excel. Learn more: https://go.microsoft.com/fwlink/?linkid=870924
Comment:
    https://www.sciencedirect.com/science/article/pii/S1110016817301734
Reply:
    Sienu siltināšana norādīta uz 10%</t>
      </text>
    </comment>
    <comment ref="BR46" authorId="33" shapeId="0" xr:uid="{5EA99E5E-6589-4403-8767-5CDF5513B12A}">
      <text>
        <t>[Threaded comment]
Your version of Excel allows you to read this threaded comment; however, any edits to it will get removed if the file is opened in a newer version of Excel. Learn more: https://go.microsoft.com/fwlink/?linkid=870924
Comment:
    Pieņemot nemainīgu gaisa apmaiņas koeficientu, tomēr pēc ventilācijas sistēmas uzstādīšanas var pieaugt gaisa apmaiņas koeficients. Tāpēc ir vērts piereizināt klāt procentuālo izmaiņu no sākotnējā gaisa apmaiņas koeficienta</t>
      </text>
    </comment>
    <comment ref="BD47" authorId="34" shapeId="0" xr:uid="{01B7A09B-288E-42F1-B63D-2BBADB8BC032}">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F47" authorId="35" shapeId="0" xr:uid="{332D19B7-8ED6-4A1E-8298-DF3FAC4A5C19}">
      <text>
        <t>[Threaded comment]
Your version of Excel allows you to read this threaded comment; however, any edits to it will get removed if the file is opened in a newer version of Excel. Learn more: https://go.microsoft.com/fwlink/?linkid=870924
Comment:
    https://sciresol.s3.us-east-2.amazonaws.com/IJST/Articles/2016/Issue-33/Article51.pdf</t>
      </text>
    </comment>
    <comment ref="BG47" authorId="36" shapeId="0" xr:uid="{3C754873-1C17-4162-9B70-665FA812D2EB}">
      <text>
        <t>[Threaded comment]
Your version of Excel allows you to read this threaded comment; however, any edits to it will get removed if the file is opened in a newer version of Excel. Learn more: https://go.microsoft.com/fwlink/?linkid=870924
Comment:
    https://www.sciencedirect.com/science/article/pii/S1110016817301734
Reply:
    Sienu siltināšana norādīta uz 10%</t>
      </text>
    </comment>
    <comment ref="CL47" authorId="37" shapeId="0" xr:uid="{6AF55330-4A81-44C6-9AB1-A3159426F101}">
      <text>
        <t>[Threaded comment]
Your version of Excel allows you to read this threaded comment; however, any edits to it will get removed if the file is opened in a newer version of Excel. Learn more: https://go.microsoft.com/fwlink/?linkid=870924
Comment:
    https://www.buildingsiot.com/blog/balancing-average-building-management-system-costs-and-roi-estimates-bd</t>
      </text>
    </comment>
    <comment ref="BV48" authorId="38" shapeId="0" xr:uid="{6FC76263-9F0D-4313-A843-37BE94CCCC8E}">
      <text>
        <t>[Threaded comment]
Your version of Excel allows you to read this threaded comment; however, any edits to it will get removed if the file is opened in a newer version of Excel. Learn more: https://go.microsoft.com/fwlink/?linkid=870924
Comment:
    https://sildamies.lv/products/granulu-apkures-katls-radijator-tkan-big-150-kw-2500-l/</t>
      </text>
    </comment>
    <comment ref="CL48" authorId="39" shapeId="0" xr:uid="{51A06013-3A7E-4D4C-BDD3-D15EF5A56D73}">
      <text>
        <t>[Threaded comment]
Your version of Excel allows you to read this threaded comment; however, any edits to it will get removed if the file is opened in a newer version of Excel. Learn more: https://go.microsoft.com/fwlink/?linkid=870924
Comment:
    https://www.bank.lv/statistika/dati-statistika/valutu-kursi/aktualie</t>
      </text>
    </comment>
    <comment ref="BN49" authorId="40" shapeId="0" xr:uid="{0FDA7DDD-E946-4872-AD5F-B0BA1BD49DE0}">
      <text>
        <t>[Threaded comment]
Your version of Excel allows you to read this threaded comment; however, any edits to it will get removed if the file is opened in a newer version of Excel. Learn more: https://go.microsoft.com/fwlink/?linkid=870924
Comment:
    https://www.alibaba.com/product-detail/Best-factory-price-food-grade-stainless_62021532077.html</t>
      </text>
    </comment>
    <comment ref="BZ49" authorId="41" shapeId="0" xr:uid="{1F8895CA-277A-4871-BAB7-A87E3ADAF04D}">
      <text>
        <t>[Threaded comment]
Your version of Excel allows you to read this threaded comment; however, any edits to it will get removed if the file is opened in a newer version of Excel. Learn more: https://go.microsoft.com/fwlink/?linkid=870924
Comment:
    Balstoties uz Smiltenes Tehnikuma datiem</t>
      </text>
    </comment>
    <comment ref="BD50" authorId="42" shapeId="0" xr:uid="{FB42B667-79C7-48A1-A313-EDD7B7FA77D1}">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G50" authorId="43" shapeId="0" xr:uid="{411490AD-1A8F-4EC4-A32B-4DB5E399C874}">
      <text>
        <t>[Threaded comment]
Your version of Excel allows you to read this threaded comment; however, any edits to it will get removed if the file is opened in a newer version of Excel. Learn more: https://go.microsoft.com/fwlink/?linkid=870924
Comment:
    https://iopscience.iop.org/article/10.1088/1755-1315/354/1/012055/pdf</t>
      </text>
    </comment>
    <comment ref="CL50" authorId="44" shapeId="0" xr:uid="{BBB22904-4F74-41D6-BE29-263297E59709}">
      <text>
        <t xml:space="preserve">[Threaded comment]
Your version of Excel allows you to read this threaded comment; however, any edits to it will get removed if the file is opened in a newer version of Excel. Learn more: https://go.microsoft.com/fwlink/?linkid=870924
Comment:
    Sensori
</t>
      </text>
    </comment>
    <comment ref="BD51" authorId="45" shapeId="0" xr:uid="{A36E4C6D-F208-42AA-9C4A-DDDDDDA2614C}">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G51" authorId="46" shapeId="0" xr:uid="{036FAFE1-8527-4E11-B2D2-7CC30F49DD2A}">
      <text>
        <t>[Threaded comment]
Your version of Excel allows you to read this threaded comment; however, any edits to it will get removed if the file is opened in a newer version of Excel. Learn more: https://go.microsoft.com/fwlink/?linkid=870924
Comment:
    https://iopscience.iop.org/article/10.1088/1755-1315/354/1/012055/pdf</t>
      </text>
    </comment>
    <comment ref="AY52" authorId="47" shapeId="0" xr:uid="{217E1C1B-4AF3-4175-A200-6DA87092BC07}">
      <text>
        <t>[Threaded comment]
Your version of Excel allows you to read this threaded comment; however, any edits to it will get removed if the file is opened in a newer version of Excel. Learn more: https://go.microsoft.com/fwlink/?linkid=870924
Comment:
    https://www.dundaga.lv/files/2021/7/1/Dundaga_protokols_lemums_dnpz2021_9.pdf</t>
      </text>
    </comment>
    <comment ref="CJ54" authorId="48" shapeId="0" xr:uid="{091CFEE9-D15F-4DC9-91C3-21CF02EF1FE7}">
      <text>
        <t>[Threaded comment]
Your version of Excel allows you to read this threaded comment; however, any edits to it will get removed if the file is opened in a newer version of Excel. Learn more: https://go.microsoft.com/fwlink/?linkid=870924
Comment:
    https://www.lazard.com/media/451779/lazards-levelized-cost-of-hydrogen-analysis-vf.pdf</t>
      </text>
    </comment>
    <comment ref="BD55" authorId="49" shapeId="0" xr:uid="{1F0DECAC-5451-422A-9B8D-71BEB6B25912}">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G55" authorId="50" shapeId="0" xr:uid="{F547279B-FF61-4CF2-9C09-6BC6851999BF}">
      <text>
        <t>[Threaded comment]
Your version of Excel allows you to read this threaded comment; however, any edits to it will get removed if the file is opened in a newer version of Excel. Learn more: https://go.microsoft.com/fwlink/?linkid=870924
Comment:
    https://iopscience.iop.org/article/10.1088/1755-1315/354/1/012055/pdf</t>
      </text>
    </comment>
    <comment ref="BD56" authorId="51" shapeId="0" xr:uid="{A1765EF7-8557-44B6-B73B-A61FA896C9CC}">
      <text>
        <t>[Threaded comment]
Your version of Excel allows you to read this threaded comment; however, any edits to it will get removed if the file is opened in a newer version of Excel. Learn more: https://go.microsoft.com/fwlink/?linkid=870924
Comment:
    Ēku energoefektivitātes prasību definēšana dažādām ēku klasēm,
ņemot vērā ēku dzīves cikla izmaksas
(Iepirkums ID Nr. EM 2017/126)</t>
      </text>
    </comment>
    <comment ref="BG56" authorId="52" shapeId="0" xr:uid="{3473044D-756E-449B-82BE-287486ADB94D}">
      <text>
        <t>[Threaded comment]
Your version of Excel allows you to read this threaded comment; however, any edits to it will get removed if the file is opened in a newer version of Excel. Learn more: https://go.microsoft.com/fwlink/?linkid=870924
Comment:
    https://iopscience.iop.org/article/10.1088/1755-1315/354/1/012055/pdf</t>
      </text>
    </comment>
    <comment ref="BW57" authorId="53" shapeId="0" xr:uid="{72AA7E15-E3AA-4BED-A368-CDC1CA9875E8}">
      <text>
        <t>[Threaded comment]
Your version of Excel allows you to read this threaded comment; however, any edits to it will get removed if the file is opened in a newer version of Excel. Learn more: https://go.microsoft.com/fwlink/?linkid=870924
Comment:
    Ogres Tehnikuma maksimālais dabasgāzes patēriņš mēneša laikā.</t>
      </text>
    </comment>
    <comment ref="CD62" authorId="54" shapeId="0" xr:uid="{557BA92A-A50F-4F1B-9555-251DB058C02D}">
      <text>
        <t>[Threaded comment]
Your version of Excel allows you to read this threaded comment; however, any edits to it will get removed if the file is opened in a newer version of Excel. Learn more: https://go.microsoft.com/fwlink/?linkid=870924
Comment:
    https://www.dundaga.lv/files/2021/7/1/Dundaga_protokols_lemums_dnpz2021_9.pdf</t>
      </text>
    </comment>
    <comment ref="CD67" authorId="55" shapeId="0" xr:uid="{14998F20-60A7-45FE-8904-D0F389D2A414}">
      <text>
        <t>[Threaded comment]
Your version of Excel allows you to read this threaded comment; however, any edits to it will get removed if the file is opened in a newer version of Excel. Learn more: https://go.microsoft.com/fwlink/?linkid=870924
Comment:
    https://www.dundaga.lv/files/2021/7/1/Dundaga_protokols_lemums_dnpz2021_9.pdf</t>
      </text>
    </comment>
    <comment ref="BZ73" authorId="56" shapeId="0" xr:uid="{2DD492DC-E421-4A0E-A6AD-4307F983BDCB}">
      <text>
        <t>[Threaded comment]
Your version of Excel allows you to read this threaded comment; however, any edits to it will get removed if the file is opened in a newer version of Excel. Learn more: https://go.microsoft.com/fwlink/?linkid=870924
Comment:
    https://www.dundaga.lv/files/2021/7/1/Dundaga_protokols_lemums_dnpz2021_9.pdf</t>
      </text>
    </comment>
    <comment ref="CJ74" authorId="57" shapeId="0" xr:uid="{AF66DA3A-48C3-4E9B-83C4-ECD0E0D54A50}">
      <text>
        <t>[Threaded comment]
Your version of Excel allows you to read this threaded comment; however, any edits to it will get removed if the file is opened in a newer version of Excel. Learn more: https://go.microsoft.com/fwlink/?linkid=870924
Comment:
    https://www.hydrogen.energy.gov/pdfs/review22/st235_houchins_2022_p.pdf</t>
      </text>
    </comment>
    <comment ref="BS87" authorId="58" shapeId="0" xr:uid="{DC84ED5C-363E-4EAE-82C5-66D590930779}">
      <text>
        <t>[Threaded comment]
Your version of Excel allows you to read this threaded comment; however, any edits to it will get removed if the file is opened in a newer version of Excel. Learn more: https://go.microsoft.com/fwlink/?linkid=870924
Comment:
    https://sm-energo.lv/par-mums/</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<sst xmlns="http://schemas.openxmlformats.org/spreadsheetml/2006/main" count="3853" uniqueCount="950">
  <si>
    <t>IZM PII un koledžu saraksts un kontaktinformācija</t>
  </si>
  <si>
    <t>Nr.p.k.</t>
  </si>
  <si>
    <t>Mācību iestāde</t>
  </si>
  <si>
    <t>Tālrunis</t>
  </si>
  <si>
    <t>E-pasts, mājaslapa</t>
  </si>
  <si>
    <t>Direktors, tālruņa nr., e-pasts</t>
  </si>
  <si>
    <t>Iestādes adrese, struktūrvienības adrese, vadītāja vārds, uzvārds un tālrunis</t>
  </si>
  <si>
    <t>Profesionālās izglītības kompetences centrs - (PIKC) </t>
  </si>
  <si>
    <t>1.</t>
  </si>
  <si>
    <t>Aizkraukles Profesionālā vidusskola</t>
  </si>
  <si>
    <t>apv@aizkraukle.lv</t>
  </si>
  <si>
    <t>Ruta Krūkle</t>
  </si>
  <si>
    <t>Jaunceltnes 21, Aizkraukle, Aizkraukles novads, LV-5101</t>
  </si>
  <si>
    <t>www.apvs.lv</t>
  </si>
  <si>
    <t>2.</t>
  </si>
  <si>
    <t>Daugavpils Būvniecības tehnikums</t>
  </si>
  <si>
    <t>dbt@dbt.lv</t>
  </si>
  <si>
    <t>Ināra Ostrovska</t>
  </si>
  <si>
    <t>Jātnieku 87, Daugavpils, LV-5410</t>
  </si>
  <si>
    <t>PIKC</t>
  </si>
  <si>
    <t>www.dbt.lv</t>
  </si>
  <si>
    <r>
      <t>Dagdas s/v</t>
    </r>
    <r>
      <rPr>
        <sz val="11"/>
        <color theme="1"/>
        <rFont val="RobustaTLPro-Regular"/>
      </rPr>
      <t> – Brīvības iela 3, Dagda,  t 65681158;</t>
    </r>
  </si>
  <si>
    <r>
      <t>Ludzas s/v</t>
    </r>
    <r>
      <rPr>
        <sz val="11"/>
        <color theme="1"/>
        <rFont val="RobustaTLPro-Regular"/>
      </rPr>
      <t> – t.65722368;</t>
    </r>
  </si>
  <si>
    <r>
      <t>Višķu s/v</t>
    </r>
    <r>
      <rPr>
        <sz val="11"/>
        <color theme="1"/>
        <rFont val="RobustaTLPro-Medium"/>
      </rPr>
      <t> </t>
    </r>
    <r>
      <rPr>
        <sz val="11"/>
        <color theme="1"/>
        <rFont val="RobustaTLPro-Regular"/>
      </rPr>
      <t xml:space="preserve">– t.26585845, </t>
    </r>
  </si>
  <si>
    <t>3.</t>
  </si>
  <si>
    <t>Daugavpils tehnikums*</t>
  </si>
  <si>
    <t>dvt@daugvt.lv</t>
  </si>
  <si>
    <t>Ingrīda Brokāne</t>
  </si>
  <si>
    <t>Strādnieku iela 16, Daugavpils, LV-5404 </t>
  </si>
  <si>
    <t>www.daugvt.lv</t>
  </si>
  <si>
    <t>4.</t>
  </si>
  <si>
    <t>Daugavpils Tirdzniecības* profesionālā vidusskola</t>
  </si>
  <si>
    <t>dts@apollo.lv</t>
  </si>
  <si>
    <t>Jurijs Kuklis</t>
  </si>
  <si>
    <t>Miera 57, Daugavpils, LV-5417</t>
  </si>
  <si>
    <t>www.dtskola.lv</t>
  </si>
  <si>
    <t>5.</t>
  </si>
  <si>
    <t>Jelgavas tehnikums</t>
  </si>
  <si>
    <t>info@jelgavastehnikums.lv</t>
  </si>
  <si>
    <t>Janīna Rudzīte</t>
  </si>
  <si>
    <t>Pulkveža O.Kalpaka iela 37, Jelgava, LV-3001</t>
  </si>
  <si>
    <t>www.jelgavastehnikums.lv</t>
  </si>
  <si>
    <t>6.</t>
  </si>
  <si>
    <t>Kandavas Lauksaimniecības tehnikums</t>
  </si>
  <si>
    <t>info@kandavastehnikums.lv</t>
  </si>
  <si>
    <t>Dace Rozentāle</t>
  </si>
  <si>
    <t>Valteru iela 6, Kandava, Kandavas novads, LV-3120</t>
  </si>
  <si>
    <t>www.kandavastehnikums.lv</t>
  </si>
  <si>
    <r>
      <t>Cīravas  s/v</t>
    </r>
    <r>
      <rPr>
        <sz val="11"/>
        <color theme="1"/>
        <rFont val="RobustaTLPro-Regular"/>
      </rPr>
      <t xml:space="preserve"> – 63448485, </t>
    </r>
  </si>
  <si>
    <r>
      <t>Saulaines  s/v</t>
    </r>
    <r>
      <rPr>
        <sz val="11"/>
        <color theme="1"/>
        <rFont val="RobustaTLPro-Regular"/>
      </rPr>
      <t xml:space="preserve"> – 63925183, </t>
    </r>
  </si>
  <si>
    <t>7.</t>
  </si>
  <si>
    <t>Kuldīgas Tehnoloģiju un tūrisma tehnikums    </t>
  </si>
  <si>
    <t>kuldigasttt@pcabc.lv</t>
  </si>
  <si>
    <t>Dace Cine</t>
  </si>
  <si>
    <t>Liepājas iela 31, Kuldīga, Kuldīgas novads, LV-3301</t>
  </si>
  <si>
    <t>www.kuldigastehnikums.lv</t>
  </si>
  <si>
    <t>8.</t>
  </si>
  <si>
    <t>Ogres tehnikums</t>
  </si>
  <si>
    <t>ovt@ovt.lv</t>
  </si>
  <si>
    <t>Ilze Brante</t>
  </si>
  <si>
    <t>“Ogres meža tehnikums”, Aizupes, Tīnūžu pag.,  Ikšķiles novads, LV-5001</t>
  </si>
  <si>
    <t>www.ovt.lv</t>
  </si>
  <si>
    <r>
      <t>Vecbebru </t>
    </r>
    <r>
      <rPr>
        <sz val="11"/>
        <color theme="1"/>
        <rFont val="RobustaTLPro-Regular"/>
      </rPr>
      <t>un </t>
    </r>
    <r>
      <rPr>
        <i/>
        <sz val="11"/>
        <color theme="1"/>
        <rFont val="RobustaTLPro-Medium"/>
      </rPr>
      <t>Rankas s/v – </t>
    </r>
    <r>
      <rPr>
        <sz val="11"/>
        <color theme="1"/>
        <rFont val="RobustaTLPro-Regular"/>
      </rPr>
      <t>t.22848473</t>
    </r>
  </si>
  <si>
    <t>9.</t>
  </si>
  <si>
    <t>Profesionālās izglītības kompetences centrs „Liepājas Valsts tehnikums”</t>
  </si>
  <si>
    <t>lvt@lvt.lv</t>
  </si>
  <si>
    <t>Agris Ruperts</t>
  </si>
  <si>
    <t>Ventspils iela 51, Liepāja,</t>
  </si>
  <si>
    <t>www.lvt.lv</t>
  </si>
  <si>
    <t>LV-3405</t>
  </si>
  <si>
    <t>10.</t>
  </si>
  <si>
    <t>Profesionālās izglītības kompetences centrs „Rīgas Valsts tehnikums”</t>
  </si>
  <si>
    <t>kanceleja@rvt.lv</t>
  </si>
  <si>
    <t>Dagnija Vanaga</t>
  </si>
  <si>
    <t>Kr.Valdemāra iela 1C, Rīga, LV-1010</t>
  </si>
  <si>
    <t>www.rvt.lv</t>
  </si>
  <si>
    <r>
      <t>Limbažu s/v</t>
    </r>
    <r>
      <rPr>
        <sz val="11"/>
        <color theme="1"/>
        <rFont val="RobustaTLPro-Regular"/>
      </rPr>
      <t> – Zeļļu iela 9, Limbaži, </t>
    </r>
    <r>
      <rPr>
        <sz val="11"/>
        <color theme="1"/>
        <rFont val="RobustaTLPro-Regular"/>
      </rPr>
      <t>t.29591838</t>
    </r>
  </si>
  <si>
    <r>
      <t>Laidzes s/v</t>
    </r>
    <r>
      <rPr>
        <sz val="11"/>
        <color theme="1"/>
        <rFont val="RobustaTLPro-Regular"/>
      </rPr>
      <t> – </t>
    </r>
    <r>
      <rPr>
        <sz val="11"/>
        <color theme="1"/>
        <rFont val="RobustaTLPro-Regular"/>
      </rPr>
      <t>t.27808440</t>
    </r>
  </si>
  <si>
    <r>
      <t>Krāslavas s/v</t>
    </r>
    <r>
      <rPr>
        <sz val="11"/>
        <color theme="1"/>
        <rFont val="RobustaTLPro-Regular"/>
      </rPr>
      <t> – </t>
    </r>
    <r>
      <rPr>
        <sz val="11"/>
        <color theme="1"/>
        <rFont val="RobustaTLPro-Regular"/>
      </rPr>
      <t> t.26467088</t>
    </r>
  </si>
  <si>
    <r>
      <t>Balvu s/v</t>
    </r>
    <r>
      <rPr>
        <sz val="11"/>
        <color theme="1"/>
        <rFont val="RobustaTLPro-Regular"/>
      </rPr>
      <t> – </t>
    </r>
    <r>
      <rPr>
        <sz val="11"/>
        <color theme="1"/>
        <rFont val="RobustaTLPro-Regular"/>
      </rPr>
      <t xml:space="preserve">  t.22307993.</t>
    </r>
  </si>
  <si>
    <t>11.</t>
  </si>
  <si>
    <t>Rēzeknes tehnikums</t>
  </si>
  <si>
    <t>pasts@rezeknestehnikums.lv</t>
  </si>
  <si>
    <t>Benita Virbule</t>
  </si>
  <si>
    <t>Varoņu iela 11A, Rēzekne, LV-4604</t>
  </si>
  <si>
    <t>www.rezeknestehnikums.lv</t>
  </si>
  <si>
    <r>
      <t>Zilupes s/</t>
    </r>
    <r>
      <rPr>
        <u/>
        <sz val="11"/>
        <color theme="1"/>
        <rFont val="RobustaTLPro-Medium"/>
      </rPr>
      <t>v</t>
    </r>
    <r>
      <rPr>
        <sz val="11"/>
        <color theme="1"/>
        <rFont val="RobustaTLPro-Regular"/>
      </rPr>
      <t> – Kalnu iela 4, Zilupe, </t>
    </r>
    <r>
      <rPr>
        <sz val="11"/>
        <color theme="1"/>
        <rFont val="RobustaTLPro-Regular"/>
      </rPr>
      <t> – t.26857897</t>
    </r>
  </si>
  <si>
    <t>12.</t>
  </si>
  <si>
    <t>Rīgas 3.arodskola</t>
  </si>
  <si>
    <t>skola@3arodskola.lv</t>
  </si>
  <si>
    <t>Voldemārs Leitāns</t>
  </si>
  <si>
    <t>Dzirnavu iela 117, Rīga, </t>
  </si>
  <si>
    <t>www.3arodskola.lv</t>
  </si>
  <si>
    <t>LV-1011</t>
  </si>
  <si>
    <t>13.</t>
  </si>
  <si>
    <t>Rīgas Mākslas un mediju tehnikums</t>
  </si>
  <si>
    <t>rmmt@rmmt.lv</t>
  </si>
  <si>
    <t>Gvido Zilūzis</t>
  </si>
  <si>
    <t>Jūrmalas gatve 96, Rīga, </t>
  </si>
  <si>
    <t>www.rmmt.lv</t>
  </si>
  <si>
    <t>LV-1029</t>
  </si>
  <si>
    <t>14.</t>
  </si>
  <si>
    <t>Rīgas Stila un modes tehnikums</t>
  </si>
  <si>
    <t>rsmt@rsmt.lv</t>
  </si>
  <si>
    <t>Ulrika Naumova</t>
  </si>
  <si>
    <t>Ūdeļu iela 22, Rīga, </t>
  </si>
  <si>
    <t>www.rsmt.lv</t>
  </si>
  <si>
    <t>LV-1064</t>
  </si>
  <si>
    <t>15.</t>
  </si>
  <si>
    <t>Rīgas Tirdzniecības profesionālā vidusskola</t>
  </si>
  <si>
    <t>info@rtpv.edu.lv</t>
  </si>
  <si>
    <t>Inita Safronova</t>
  </si>
  <si>
    <t>Tomsona iela 3/5, Rīga,  </t>
  </si>
  <si>
    <t>www.rtpv.edu.lv</t>
  </si>
  <si>
    <t>LV-1013</t>
  </si>
  <si>
    <t>16.</t>
  </si>
  <si>
    <t>Saldus tehnikums</t>
  </si>
  <si>
    <t>info@saldustehnikums.lv</t>
  </si>
  <si>
    <t>Iveta Bērziņa</t>
  </si>
  <si>
    <t>Kalnsētas iela 24, Saldus, Saldus novads, LV-3801</t>
  </si>
  <si>
    <t>www.saldustehnikums.lv</t>
  </si>
  <si>
    <t>17.</t>
  </si>
  <si>
    <t>Smiltenes tehnikums</t>
  </si>
  <si>
    <t>smiltenestehnikums@gmail.com</t>
  </si>
  <si>
    <t>Andris Miezītis</t>
  </si>
  <si>
    <t>„Kalnamuižas 10”, Smiltenes pag., Smiltenes novads, LV-4729</t>
  </si>
  <si>
    <t>www.smiltenestehnikums.lv</t>
  </si>
  <si>
    <r>
      <t>Alsviķu s/v</t>
    </r>
    <r>
      <rPr>
        <sz val="11"/>
        <color theme="1"/>
        <rFont val="RobustaTLPro-Regular"/>
      </rPr>
      <t> – t.26158008</t>
    </r>
  </si>
  <si>
    <t>18.</t>
  </si>
  <si>
    <t>Valmieras tehnikums</t>
  </si>
  <si>
    <t>skola@valmierastehnikums.lv</t>
  </si>
  <si>
    <t>Vineta Melngārša</t>
  </si>
  <si>
    <t>Vadu iela 3, Valmiera LV-4201</t>
  </si>
  <si>
    <t>www.valmierastehnikums.lv</t>
  </si>
  <si>
    <t>19.</t>
  </si>
  <si>
    <t>Vidzemes Tehnoloģiju un dizaina tehnikums</t>
  </si>
  <si>
    <t>info@vtdt.edu.lv</t>
  </si>
  <si>
    <t>Artūrs Sņegovičs</t>
  </si>
  <si>
    <t>Egļu gatve 9, Priekuļi, Priekuļu pagasts, Priekuļu novads, LV- 4126</t>
  </si>
  <si>
    <t>www.vtdt.lv</t>
  </si>
  <si>
    <r>
      <t>Cēsu m.v. -</t>
    </r>
    <r>
      <rPr>
        <sz val="11"/>
        <color theme="1"/>
        <rFont val="RobustaTLPro-Regular"/>
      </rPr>
      <t>Valmieras iela 19, Cēsis,  t.29415137.</t>
    </r>
  </si>
  <si>
    <t>20.</t>
  </si>
  <si>
    <t>VSIA „Rīgas Tūrisma un radošās industrijas tehnikums”</t>
  </si>
  <si>
    <t>rtrit@rtrit.lv</t>
  </si>
  <si>
    <t>Ilze Ločmane</t>
  </si>
  <si>
    <t>Nīcgales iela 26, Rīga, LV-1035</t>
  </si>
  <si>
    <t>www.rtrit.lv</t>
  </si>
  <si>
    <r>
      <t>Mācību vietas</t>
    </r>
    <r>
      <rPr>
        <sz val="11"/>
        <color theme="1"/>
        <rFont val="RobustaTLPro-Medium"/>
      </rPr>
      <t>Rīgā</t>
    </r>
    <r>
      <rPr>
        <sz val="11"/>
        <color theme="1"/>
        <rFont val="RobustaTLPro-Regular"/>
      </rPr>
      <t> –</t>
    </r>
  </si>
  <si>
    <r>
      <t>Nīcgales iela 26, </t>
    </r>
    <r>
      <rPr>
        <sz val="11"/>
        <color theme="1"/>
        <rFont val="RobustaTLPro-Medium"/>
      </rPr>
      <t> </t>
    </r>
    <r>
      <rPr>
        <sz val="11"/>
        <color theme="1"/>
        <rFont val="RobustaTLPro-Regular"/>
      </rPr>
      <t>t.67795547;</t>
    </r>
  </si>
  <si>
    <t>Augusta Deglava iela F52 (renovācijā);</t>
  </si>
  <si>
    <r>
      <t>Marijas iela 4, </t>
    </r>
    <r>
      <rPr>
        <sz val="11"/>
        <color theme="1"/>
        <rFont val="RobustaTLPro-Medium"/>
      </rPr>
      <t> </t>
    </r>
    <r>
      <rPr>
        <sz val="11"/>
        <color theme="1"/>
        <rFont val="RobustaTLPro-Regular"/>
      </rPr>
      <t>t. 67795550</t>
    </r>
  </si>
  <si>
    <r>
      <t>Preiļu s/v</t>
    </r>
    <r>
      <rPr>
        <sz val="11"/>
        <color theme="1"/>
        <rFont val="RobustaTLPro-Medium"/>
      </rPr>
      <t> </t>
    </r>
    <r>
      <rPr>
        <sz val="11"/>
        <color theme="1"/>
        <rFont val="RobustaTLPro-Regular"/>
      </rPr>
      <t>– Sporta iela 1, Preiļi, </t>
    </r>
    <r>
      <rPr>
        <sz val="11"/>
        <color theme="1"/>
        <rFont val="RobustaTLPro-Regular"/>
      </rPr>
      <t>t.65381293, 26041291</t>
    </r>
  </si>
  <si>
    <t>21.</t>
  </si>
  <si>
    <t>Ventspils tehnikums</t>
  </si>
  <si>
    <t>info@ventspilstehnikums.lv</t>
  </si>
  <si>
    <t>Kristīne Vāgnere-Davidova</t>
  </si>
  <si>
    <t>Saules iela 15, Ventspils, </t>
  </si>
  <si>
    <t>www.ventspilstehnikums.lv</t>
  </si>
  <si>
    <t>LV-3601</t>
  </si>
  <si>
    <t>IZM padotībā esošās koledžas</t>
  </si>
  <si>
    <t>Jēkabpils Agrobiznesa koledža</t>
  </si>
  <si>
    <t>koledza@jak.lv</t>
  </si>
  <si>
    <t>Rita Pole</t>
  </si>
  <si>
    <t>Pasta iela 1, Jēkabpils, </t>
  </si>
  <si>
    <t>www.jak.lv</t>
  </si>
  <si>
    <t>LV-5201</t>
  </si>
  <si>
    <r>
      <t>D.vietn profesionālā vidējās izglītības darbā</t>
    </r>
    <r>
      <rPr>
        <sz val="11"/>
        <color theme="1"/>
        <rFont val="RobustaTLPro-Regular"/>
      </rPr>
      <t> Jēkabpilī– </t>
    </r>
    <r>
      <rPr>
        <sz val="11"/>
        <color theme="1"/>
        <rFont val="RobustaTLPro-Medium"/>
      </rPr>
      <t>Inguna Pastare </t>
    </r>
  </si>
  <si>
    <r>
      <t>Barkavas s/v</t>
    </r>
    <r>
      <rPr>
        <sz val="11"/>
        <color theme="1"/>
        <rFont val="RobustaTLPro-Regular"/>
      </rPr>
      <t> – t. 29479397</t>
    </r>
  </si>
  <si>
    <t>Rīgas Celtniecības koledža</t>
  </si>
  <si>
    <t>sekretare@rck.lv</t>
  </si>
  <si>
    <t>Normunds Grinbergs</t>
  </si>
  <si>
    <t>Gaiziņa 3, Rīga, </t>
  </si>
  <si>
    <t>www.rck.lv</t>
  </si>
  <si>
    <t>LV-1050</t>
  </si>
  <si>
    <t>Profesionālās izglītības kompetences centrs „Rīgas Tehniskā koledža”</t>
  </si>
  <si>
    <t>brasla@kcrtk.lv</t>
  </si>
  <si>
    <t>Jānis Rozenblats</t>
  </si>
  <si>
    <t>Braslas iela 16, Rīga, </t>
  </si>
  <si>
    <t>www.rtk.lv</t>
  </si>
  <si>
    <t>LV-1084</t>
  </si>
  <si>
    <t>Profesionālā vidējā izglītība – direktora vietnieks Jānis Nipers, janis.nipers@kcrtk.lv</t>
  </si>
  <si>
    <t>*</t>
  </si>
  <si>
    <t xml:space="preserve">Līdz 01.07.2022. Daugavpils tehnikums un Daugavpils Tirdzniecības profesionālā vidusskola tiks reorganizētas un izveidots Daugavpils Tehnoloģiju un tūrisma tehnikums </t>
  </si>
  <si>
    <t>Izglītības iestāde</t>
  </si>
  <si>
    <t>Kadastra nr.</t>
  </si>
  <si>
    <t>Piederošās ēkas adrese</t>
  </si>
  <si>
    <t>Ēkas veids</t>
  </si>
  <si>
    <r>
      <t>References platība, m</t>
    </r>
    <r>
      <rPr>
        <vertAlign val="superscript"/>
        <sz val="11"/>
        <color theme="1"/>
        <rFont val="Calibri"/>
        <family val="2"/>
        <scheme val="minor"/>
      </rPr>
      <t>2</t>
    </r>
  </si>
  <si>
    <r>
      <t>Patēriņš kopā, kWh/m</t>
    </r>
    <r>
      <rPr>
        <vertAlign val="superscript"/>
        <sz val="11"/>
        <color theme="1"/>
        <rFont val="Calibri"/>
        <family val="2"/>
        <scheme val="minor"/>
      </rPr>
      <t>2</t>
    </r>
    <r>
      <rPr>
        <sz val="11"/>
        <color theme="1"/>
        <rFont val="Calibri"/>
        <family val="2"/>
        <scheme val="minor"/>
      </rPr>
      <t>/gadā</t>
    </r>
  </si>
  <si>
    <t>Patēriņš kopā, MWh/gadā</t>
  </si>
  <si>
    <r>
      <t>Primāras enerģijas patēriņš, kWh/m</t>
    </r>
    <r>
      <rPr>
        <vertAlign val="superscript"/>
        <sz val="11"/>
        <color theme="1"/>
        <rFont val="Calibri"/>
        <family val="2"/>
        <scheme val="minor"/>
      </rPr>
      <t>2</t>
    </r>
    <r>
      <rPr>
        <sz val="11"/>
        <color theme="1"/>
        <rFont val="Calibri"/>
        <family val="2"/>
        <scheme val="minor"/>
      </rPr>
      <t>/gadā</t>
    </r>
  </si>
  <si>
    <t>Primāras enerģijas patēriņš, MWh/gadā</t>
  </si>
  <si>
    <r>
      <t>Oglekļa dioksīda emisijas novērtējums, kgCO</t>
    </r>
    <r>
      <rPr>
        <vertAlign val="subscript"/>
        <sz val="11"/>
        <color theme="1"/>
        <rFont val="Calibri"/>
        <family val="2"/>
        <scheme val="minor"/>
      </rPr>
      <t>2</t>
    </r>
    <r>
      <rPr>
        <sz val="11"/>
        <color theme="1"/>
        <rFont val="Calibri"/>
        <family val="2"/>
        <scheme val="minor"/>
      </rPr>
      <t>/m</t>
    </r>
    <r>
      <rPr>
        <vertAlign val="superscript"/>
        <sz val="11"/>
        <color theme="1"/>
        <rFont val="Calibri"/>
        <family val="2"/>
        <scheme val="minor"/>
      </rPr>
      <t>2</t>
    </r>
    <r>
      <rPr>
        <sz val="11"/>
        <color theme="1"/>
        <rFont val="Calibri"/>
        <family val="2"/>
        <scheme val="minor"/>
      </rPr>
      <t>/gadā</t>
    </r>
  </si>
  <si>
    <t>Oglekļa dioksīda emisijas novērtējums, tCO2/gadā</t>
  </si>
  <si>
    <t>Iespējamie pasākumi no energosertifikātiem</t>
  </si>
  <si>
    <t>Enerģijas ietaupījums, kWh/gadā</t>
  </si>
  <si>
    <t>Investīcijas, EUR</t>
  </si>
  <si>
    <t>Enerģijas ietaupījums pret investīcijām, kWh/gadā/EUR</t>
  </si>
  <si>
    <r>
      <t>Emisiju ietaupījums, kgCO</t>
    </r>
    <r>
      <rPr>
        <vertAlign val="subscript"/>
        <sz val="11"/>
        <color theme="1"/>
        <rFont val="Calibri"/>
        <family val="2"/>
        <scheme val="minor"/>
      </rPr>
      <t>2</t>
    </r>
    <r>
      <rPr>
        <sz val="11"/>
        <color theme="1"/>
        <rFont val="Calibri"/>
        <family val="2"/>
        <scheme val="minor"/>
      </rPr>
      <t>/gadā</t>
    </r>
  </si>
  <si>
    <r>
      <t>Investīcijas pret emisiju ietaupījumu, EUR/kgCO</t>
    </r>
    <r>
      <rPr>
        <b/>
        <vertAlign val="subscript"/>
        <sz val="11"/>
        <color theme="1"/>
        <rFont val="Calibri"/>
        <family val="2"/>
        <scheme val="minor"/>
      </rPr>
      <t>2</t>
    </r>
    <r>
      <rPr>
        <b/>
        <sz val="11"/>
        <color theme="1"/>
        <rFont val="Calibri"/>
        <family val="2"/>
        <scheme val="minor"/>
      </rPr>
      <t>/gadā</t>
    </r>
  </si>
  <si>
    <r>
      <t>Norādītā platība, m</t>
    </r>
    <r>
      <rPr>
        <b/>
        <vertAlign val="superscript"/>
        <sz val="11"/>
        <rFont val="Calibri"/>
        <family val="2"/>
        <scheme val="minor"/>
      </rPr>
      <t>2</t>
    </r>
  </si>
  <si>
    <t>Energonesējs</t>
  </si>
  <si>
    <t>Elektroenerģijas avots</t>
  </si>
  <si>
    <t>Primārās siltumenerģijas faktors</t>
  </si>
  <si>
    <t>Primārās elektroenerģijas faktors</t>
  </si>
  <si>
    <t>Siltumenerģijas emisiju faktors, kg/MWh</t>
  </si>
  <si>
    <t>Elektroenerģijas emisiju faktors</t>
  </si>
  <si>
    <t>Enerģijas patēriņš no .xlsx failiem, MWh/gadā</t>
  </si>
  <si>
    <t>Primāras enerģijas patēriņš - aprēķinātais, MWh/gadā</t>
  </si>
  <si>
    <t>Oglekļa dioksīda emisijas novērtējum - aprēķinātais, tCO2/gadā</t>
  </si>
  <si>
    <r>
      <t>Patēriņš kopā no .xlsx failiem, kWh/m</t>
    </r>
    <r>
      <rPr>
        <b/>
        <vertAlign val="superscript"/>
        <sz val="11"/>
        <rFont val="Calibri"/>
        <family val="2"/>
        <scheme val="minor"/>
      </rPr>
      <t>2</t>
    </r>
    <r>
      <rPr>
        <b/>
        <sz val="11"/>
        <rFont val="Calibri"/>
        <family val="2"/>
        <scheme val="minor"/>
      </rPr>
      <t>/gadā</t>
    </r>
  </si>
  <si>
    <t>Primāras enerģijas patēriņš - aprēķinātais, kWh/m2/gadā2</t>
  </si>
  <si>
    <t>Oglekļa dioksīda emisijas novērtējum - aprēķinātais, kgCO2/m2/gadā2</t>
  </si>
  <si>
    <t>Daugavpils Tehnoloģiju un Tūrisma tehnikums</t>
  </si>
  <si>
    <t>05000033109001</t>
  </si>
  <si>
    <t>Bauskas iela 21, Daugavpils</t>
  </si>
  <si>
    <t>Izglītības iestāžu ēkas</t>
  </si>
  <si>
    <t>Siltumenerģija no centralizētās siltumapgādes sistēmas, saražota koģenerācijā no fosilajiem kurināmiem</t>
  </si>
  <si>
    <t>Elektroenerģija no tīkla</t>
  </si>
  <si>
    <t>05000033108002</t>
  </si>
  <si>
    <t>Bauskas iela 23, Daugavpils</t>
  </si>
  <si>
    <t>Saules baterijas</t>
  </si>
  <si>
    <t>05000033108003</t>
  </si>
  <si>
    <t>Laboratorija</t>
  </si>
  <si>
    <t>05000033708001</t>
  </si>
  <si>
    <t>Bauskas iela 25, Daugavpils</t>
  </si>
  <si>
    <t>05000053007001</t>
  </si>
  <si>
    <t>Mendeļejeva iela 1, Daugavpils</t>
  </si>
  <si>
    <t>05000033708004</t>
  </si>
  <si>
    <t>Strādnieku iela 16, Daugavpils</t>
  </si>
  <si>
    <t>Siltumenerģija no centralizētās siltumapgādes sistēmas, saražota no fosilajiem kurināmiem bez koģenerācijas</t>
  </si>
  <si>
    <t>Miera iela 57, Daugavpils</t>
  </si>
  <si>
    <t>Jēkabpils Agrobiznesa Koledža</t>
  </si>
  <si>
    <t>56010022133002</t>
  </si>
  <si>
    <t>Pasta iela 1, Jēkabpils</t>
  </si>
  <si>
    <t>Kombinācijas</t>
  </si>
  <si>
    <t>56010022133001</t>
  </si>
  <si>
    <t>56010022133003</t>
  </si>
  <si>
    <t>Dienesta viesnīca</t>
  </si>
  <si>
    <t>Apgaismojuma modernizācija un saules kolektori</t>
  </si>
  <si>
    <t>70440080042002</t>
  </si>
  <si>
    <t>Dzirnavu iela 1, Barkava</t>
  </si>
  <si>
    <t>cietais</t>
  </si>
  <si>
    <t>21000030515003</t>
  </si>
  <si>
    <t>Varoņu iela 11A, Rēzekne</t>
  </si>
  <si>
    <t>Mehāniskās ventilācijas sistēmas instalācija ar rekuperāciju un siltuma atgriešanu vismaz 80 %</t>
  </si>
  <si>
    <t>21000030515002</t>
  </si>
  <si>
    <t>Multifunkcionāla zāle</t>
  </si>
  <si>
    <t>21000030515005</t>
  </si>
  <si>
    <t>Jaunbūve</t>
  </si>
  <si>
    <t>21000030515001</t>
  </si>
  <si>
    <t>Mācību korpuss</t>
  </si>
  <si>
    <t>Rīgas celtniecības koledža</t>
  </si>
  <si>
    <t>01000040012001</t>
  </si>
  <si>
    <t>Gaiziņa iela 3, Rīga</t>
  </si>
  <si>
    <t>Mehāniskās ventilācijas sistēmas izbūve ar rekuperācijas funkciju (~80% siltuma atgūšana)</t>
  </si>
  <si>
    <t>Rīgas Stila un Modes tehnikums</t>
  </si>
  <si>
    <t>01001232195001</t>
  </si>
  <si>
    <t>Ūdeļu iela 26, Rīga</t>
  </si>
  <si>
    <t>Ēkas lietotāju izglītošana par siltuma ekonomiju un veselīgu mikroklimatu, t.sk., optimālu telpu temperatūru, relatīvo gaisa mitrumu un gaisa apmaiņu, par sildķermeņu termoregulatoru darbību, logu vēršanas režīmiem un cita ēkas inženiertehniskā aprīkojuma energoefektīvu ekspluatāciju</t>
  </si>
  <si>
    <t>01001232196001</t>
  </si>
  <si>
    <t>Ūdeļu iela 24, Rīga</t>
  </si>
  <si>
    <t>01001232166001</t>
  </si>
  <si>
    <t>Ūdeļu iela 22, Rīga</t>
  </si>
  <si>
    <t>Adminstratīvā</t>
  </si>
  <si>
    <t>01001232166002</t>
  </si>
  <si>
    <t>01000240148001</t>
  </si>
  <si>
    <t>Tomsona iela 3/5, Rīga</t>
  </si>
  <si>
    <t>Rīgas 3. arodskola</t>
  </si>
  <si>
    <t>01000300092001</t>
  </si>
  <si>
    <t>Dzirnavu iela 117, Rīga</t>
  </si>
  <si>
    <t>01000300092002</t>
  </si>
  <si>
    <t>Ārstniecības iestāde?</t>
  </si>
  <si>
    <t>01000300092003</t>
  </si>
  <si>
    <t>Valmieras Tehnikums</t>
  </si>
  <si>
    <t>96010131404001</t>
  </si>
  <si>
    <t>Vadu iela 3, Valmiera</t>
  </si>
  <si>
    <t>96010131404003</t>
  </si>
  <si>
    <t>96010131404005</t>
  </si>
  <si>
    <t>Liepājas Valsts Tehnikums</t>
  </si>
  <si>
    <t>Vānes iela 4a, Liepāja</t>
  </si>
  <si>
    <t>17000120641</t>
  </si>
  <si>
    <t>Vānes iela 4, Liepāja</t>
  </si>
  <si>
    <t>17000110058001</t>
  </si>
  <si>
    <t>Ventspils iela 51, Liepāja</t>
  </si>
  <si>
    <t>17000110058004</t>
  </si>
  <si>
    <t>Ventspils iela 51a, Liepāja</t>
  </si>
  <si>
    <t>Latgales Industriālais Tehnikums</t>
  </si>
  <si>
    <t>60090020349004</t>
  </si>
  <si>
    <t>Brīvības iela 3, Dagda</t>
  </si>
  <si>
    <t>60090020349010</t>
  </si>
  <si>
    <t>60090020349001</t>
  </si>
  <si>
    <t>60090020349003</t>
  </si>
  <si>
    <t>Siltumenerģija no centralizētās siltumapgādes sistēmas, saražota koģenerācijā no atjaunojamiem kurināmiem</t>
  </si>
  <si>
    <t>05000052801001</t>
  </si>
  <si>
    <t>Jātnieku iela 87, Daugavpils</t>
  </si>
  <si>
    <t>05000052801002</t>
  </si>
  <si>
    <t>05000052801003</t>
  </si>
  <si>
    <t>05000052801010</t>
  </si>
  <si>
    <t>05000052801012</t>
  </si>
  <si>
    <t>05000052801011</t>
  </si>
  <si>
    <t>05000048902003</t>
  </si>
  <si>
    <t>Varšavas iela 21a, Daugavpils</t>
  </si>
  <si>
    <t>Ogres Tehnikums</t>
  </si>
  <si>
    <t>74940140001003</t>
  </si>
  <si>
    <t>,,Ogres MT kopmītnes'', Aizupes, Tīnūžu pagasts, Ogres novads, LV-5001</t>
  </si>
  <si>
    <t>MT kopmītnes</t>
  </si>
  <si>
    <t>Dabasgāze</t>
  </si>
  <si>
    <t>74010030312002</t>
  </si>
  <si>
    <t>Jaunatnes iela 3, Ogre, Ogres novads, LV-5001</t>
  </si>
  <si>
    <t>74940140001009</t>
  </si>
  <si>
    <t>,,Ogres meža tehnikums'', Aizupes, Tīnūžu pagasts, Ogres novads, LV-5001</t>
  </si>
  <si>
    <t>Macību angārs</t>
  </si>
  <si>
    <t>74940140001001</t>
  </si>
  <si>
    <t>Macību korpuss</t>
  </si>
  <si>
    <t>74010030312001</t>
  </si>
  <si>
    <t>Meža prospekts 13, Ogre, Ogres novads, LV-5001</t>
  </si>
  <si>
    <t>74010030274001</t>
  </si>
  <si>
    <t>Upes prospekts 18, Ogre, Ogres novads, LV-5001</t>
  </si>
  <si>
    <t>Saldus Tehnikums</t>
  </si>
  <si>
    <t>84250040165002</t>
  </si>
  <si>
    <t>Kalnsētas iela 24, Saldus, LV-3801</t>
  </si>
  <si>
    <t>84250040165001</t>
  </si>
  <si>
    <t>Kalnsētas iela 20, Saldus, LV-3802</t>
  </si>
  <si>
    <t>Kalnsētas iela 22, Saldus, LV-3803</t>
  </si>
  <si>
    <t>84250040225001</t>
  </si>
  <si>
    <t>Kalnsētas iela 16, Saldus, LV-3804</t>
  </si>
  <si>
    <t>84250040228003</t>
  </si>
  <si>
    <t>Kalnsētas iela 35, Saldus, LV-3805</t>
  </si>
  <si>
    <t>84250040234003</t>
  </si>
  <si>
    <t>Kalnsētas iela 27, Saldus, LV-3806</t>
  </si>
  <si>
    <t>Kalnsētas iela 39, Saldus, LV-3808</t>
  </si>
  <si>
    <t>84250040227001</t>
  </si>
  <si>
    <t>Kalnsētas iela 32, Saldus, LV-3809</t>
  </si>
  <si>
    <t>Rīgas Tūrisma un Radošās Industrijas Tehnikums</t>
  </si>
  <si>
    <t>Augusta Deglava iela 41a, Rīga</t>
  </si>
  <si>
    <t>1000712435001</t>
  </si>
  <si>
    <t>01000712465003</t>
  </si>
  <si>
    <t>Nīcgales iela 26, Rīga</t>
  </si>
  <si>
    <t>76010041106001</t>
  </si>
  <si>
    <t>Andreja Paulāna iela 2a, Preiļi</t>
  </si>
  <si>
    <t>01000712465002</t>
  </si>
  <si>
    <t>01000712465001</t>
  </si>
  <si>
    <t>76010040704001</t>
  </si>
  <si>
    <t>Sporta iela1, Preiļi</t>
  </si>
  <si>
    <t>Augusta Deglava iela 41A, Rīga</t>
  </si>
  <si>
    <t>A.Paulāna iela 2a, Preiļi</t>
  </si>
  <si>
    <t>Sporta iela 1, Preiļi</t>
  </si>
  <si>
    <t>Jelgavas Tehnikums</t>
  </si>
  <si>
    <t>09000010079010</t>
  </si>
  <si>
    <t>Jelgava, Pulkveža Oskara Kalpaka iela 37</t>
  </si>
  <si>
    <t>09000010079009</t>
  </si>
  <si>
    <t>09000010418001 / 09000010079014</t>
  </si>
  <si>
    <t>09000010418</t>
  </si>
  <si>
    <t>09000010418003</t>
  </si>
  <si>
    <t>Kandavas lauksaimniecības tehnikums</t>
  </si>
  <si>
    <t>90110010148003</t>
  </si>
  <si>
    <t>Valteru iela 6 k-2, Kandava</t>
  </si>
  <si>
    <t>Individuālo rekuperācijas sistēmu uzstādīšana dzīvojamās telpās</t>
  </si>
  <si>
    <t>90110010003005</t>
  </si>
  <si>
    <t>Valteru iela 3, Kandava</t>
  </si>
  <si>
    <t>Ventilācijas sistēmas ar siltuma atgūšanu virs 80% ierīkošana</t>
  </si>
  <si>
    <t>90110010003001</t>
  </si>
  <si>
    <t>90110010148004</t>
  </si>
  <si>
    <t>Valteru iela 6 k-3, Kandava</t>
  </si>
  <si>
    <t>90110010148002</t>
  </si>
  <si>
    <t>Valteru iela 6, Kandava</t>
  </si>
  <si>
    <t>90110010003003</t>
  </si>
  <si>
    <t>90110010003013</t>
  </si>
  <si>
    <t>Valteru iela 5, Kandava</t>
  </si>
  <si>
    <t>90110010003014</t>
  </si>
  <si>
    <t>90110010003004</t>
  </si>
  <si>
    <t>Aizkraukles profesionālā vidusskola</t>
  </si>
  <si>
    <t>32010020229001</t>
  </si>
  <si>
    <t>Jaunceltnes iela 21, Aizkraukle</t>
  </si>
  <si>
    <t>32010020228001</t>
  </si>
  <si>
    <t>Bērzu iela 14, Aizkraukle</t>
  </si>
  <si>
    <t>Kuldīgas tehnoloģiju un tūrisma tehnikums</t>
  </si>
  <si>
    <t>62010090107001</t>
  </si>
  <si>
    <t>Kuldīgas nov., Kuldīga, Liepājas iela 31</t>
  </si>
  <si>
    <t>Siltināšana</t>
  </si>
  <si>
    <t>62010090060001</t>
  </si>
  <si>
    <t>Liepājas iela 33, Kuldīgas nov.</t>
  </si>
  <si>
    <t>62010230031006</t>
  </si>
  <si>
    <t>Leona Paegles iela 15, Kuldīgas nov.</t>
  </si>
  <si>
    <t>62010100043001</t>
  </si>
  <si>
    <t>Kuldīgas nov., Kuldīga, Pilsētas laukums 6</t>
  </si>
  <si>
    <t>Rīgas mākslas un mediju tehnikums</t>
  </si>
  <si>
    <t>01000820246005</t>
  </si>
  <si>
    <t>Rīga, Jūrmalas gatve 96</t>
  </si>
  <si>
    <t>Jūrmalas gatve 96</t>
  </si>
  <si>
    <t>Sabiedriskais korpuss</t>
  </si>
  <si>
    <t>Darbnīcu korpuss</t>
  </si>
  <si>
    <t>Sporta ēka</t>
  </si>
  <si>
    <t>Garāža</t>
  </si>
  <si>
    <t>Katlu māja</t>
  </si>
  <si>
    <t>Vidzemes tehnoloģiju un dizaina tehnikums</t>
  </si>
  <si>
    <t>42010020604005</t>
  </si>
  <si>
    <t>LV-4101, Cēsu nov., Cēsis, Valmieras iela 19</t>
  </si>
  <si>
    <t>Priekuļi, Egļu gatve 9</t>
  </si>
  <si>
    <t>VTDT jaunais mācību korpuss</t>
  </si>
  <si>
    <t>Priekuļi, Egļu gatve 15A</t>
  </si>
  <si>
    <t>VTDT sporta bāze</t>
  </si>
  <si>
    <t>VTDT dienesta viesnīca</t>
  </si>
  <si>
    <t>Priekuļi, Egļu gatve 8</t>
  </si>
  <si>
    <t>VTDT vecais mācību korpuss</t>
  </si>
  <si>
    <t>Priekuļi, Tehniķu iela 4</t>
  </si>
  <si>
    <t>VTDT ražošanas darbnīcas</t>
  </si>
  <si>
    <t>VTDT mehāniskās darbnīcas</t>
  </si>
  <si>
    <t>VTDT TA un remonta punkts</t>
  </si>
  <si>
    <t>VTDT diagnostikas un remonta centrs</t>
  </si>
  <si>
    <t>Cēsis, Valmieras iela 19</t>
  </si>
  <si>
    <t>VTDT skolas ēka Cēsīs</t>
  </si>
  <si>
    <t>VTDT mācību darbnīcas Cēsīs</t>
  </si>
  <si>
    <t>Ventspils Tehnikums</t>
  </si>
  <si>
    <t>27000030607001</t>
  </si>
  <si>
    <t>Saules iela 15, Ventspils</t>
  </si>
  <si>
    <t>Skola</t>
  </si>
  <si>
    <t>Siltināšana un durvju maiņa</t>
  </si>
  <si>
    <t>Jūras iela 14, Ventspils</t>
  </si>
  <si>
    <t>Kuldīgas iela 49, Ventspils</t>
  </si>
  <si>
    <t>Noliktava</t>
  </si>
  <si>
    <t>Rīgas Tehniskā koledža</t>
  </si>
  <si>
    <t>01000700906002</t>
  </si>
  <si>
    <t>Rīga, Braslas iela 16</t>
  </si>
  <si>
    <t>01000700906005</t>
  </si>
  <si>
    <t>01000700906001</t>
  </si>
  <si>
    <t>01000700906006</t>
  </si>
  <si>
    <t>Ieriķu iela 6A, Rīga</t>
  </si>
  <si>
    <t>01000860354001</t>
  </si>
  <si>
    <t>Lēdmanes iela 3, Rīga</t>
  </si>
  <si>
    <t>01000860354008</t>
  </si>
  <si>
    <t>01000860354009</t>
  </si>
  <si>
    <t>01000700906009</t>
  </si>
  <si>
    <t>Ieriķu iela 4, Rīga</t>
  </si>
  <si>
    <t>Rīgas Valsts Tehnikums</t>
  </si>
  <si>
    <t>01000100084001</t>
  </si>
  <si>
    <t>Krišjāņa Valdemāra iela 1C, Rīga, LV-1010</t>
  </si>
  <si>
    <t>Dārzciema iela 70, Rīga</t>
  </si>
  <si>
    <t>Noliktavas iela 2, Rīga</t>
  </si>
  <si>
    <t>Ūnijas iela 31A, Rīga</t>
  </si>
  <si>
    <t>Kronvalda iela 1A, Rīga</t>
  </si>
  <si>
    <t>Zeļļu iela 9, Limbaži</t>
  </si>
  <si>
    <t>Zeļļu iela 8, Limbaži</t>
  </si>
  <si>
    <t>94800060035047</t>
  </si>
  <si>
    <t>Kalnamuiža Kalnamuiža 3, Smiltenes nov.</t>
  </si>
  <si>
    <t>94800060035001</t>
  </si>
  <si>
    <t>Kalnamuiža 5, Kalnamuiža</t>
  </si>
  <si>
    <t>Ēdnīca</t>
  </si>
  <si>
    <t>94800060035009</t>
  </si>
  <si>
    <t>Kalnamuiža 44, Kalnamuiža</t>
  </si>
  <si>
    <t>Kalnamuiža 6, Smiltenes pagasts, Smiltenes novads,</t>
  </si>
  <si>
    <t>Kalnamuiža 7, Smiltenes pagasts, Smiltenes novads,</t>
  </si>
  <si>
    <t>Kalnamuiža 8, Smiltenes pagasts, Smiltenes novads,</t>
  </si>
  <si>
    <t>Kalnamuiža 10, Smiltenes pagasts, Smiltenes novads,</t>
  </si>
  <si>
    <t>Kalnamuiža 12, Smiltenes pagasts, Smiltenes novads,</t>
  </si>
  <si>
    <t>Kalnamuiža 11, Smiltenes pagasts, Smiltenes novads,</t>
  </si>
  <si>
    <t>Kalnamuiža 14, Smiltenes pagasts, Smiltenes novads,</t>
  </si>
  <si>
    <t>Kalnamuiža 15, Smiltenes pagasts, Smiltenes novads,</t>
  </si>
  <si>
    <t>Kalnamuiža 16, Smiltenes pagasts, Smiltenes novads,</t>
  </si>
  <si>
    <t>Kalnamuiža 18, Smiltenes pagasts, Smiltenes novads,</t>
  </si>
  <si>
    <t>Kalnamuiža 22, Smiltenes pagasts, Smiltenes novads,</t>
  </si>
  <si>
    <t>Kalnamuiža 23, Smiltenes pagasts, Smiltenes novads,</t>
  </si>
  <si>
    <t>Kalnamuiža 29, Smiltenes pagasts, Smiltenes novads,</t>
  </si>
  <si>
    <t>Kalnamuiža 31, Smiltenes pagasts, Smiltenes novads,</t>
  </si>
  <si>
    <t>Kalnamuiža 33, Smiltenes pagasts, Smiltenes novads,</t>
  </si>
  <si>
    <t>Pils iela 8, Smiltene, Smiltenes novads,</t>
  </si>
  <si>
    <t>Dārza iela 9, Smiltene, Smiltenes novads,</t>
  </si>
  <si>
    <t>Alsviķi, Alsviķu pag., Alūksnes novads, LV</t>
  </si>
  <si>
    <t>Energosertifikātu dati</t>
  </si>
  <si>
    <t>Nosūtītie dati</t>
  </si>
  <si>
    <r>
      <t>References platība, m</t>
    </r>
    <r>
      <rPr>
        <b/>
        <vertAlign val="superscript"/>
        <sz val="11"/>
        <rFont val="Calibri"/>
        <family val="2"/>
        <scheme val="minor"/>
      </rPr>
      <t>2</t>
    </r>
  </si>
  <si>
    <r>
      <rPr>
        <b/>
        <sz val="11"/>
        <color rgb="FF000000"/>
        <rFont val="Calibri"/>
        <family val="2"/>
      </rPr>
      <t>Oglekļa dioksīda emisijas novērtējums, tCO</t>
    </r>
    <r>
      <rPr>
        <b/>
        <vertAlign val="subscript"/>
        <sz val="11"/>
        <color rgb="FF000000"/>
        <rFont val="Calibri"/>
        <family val="2"/>
      </rPr>
      <t>2</t>
    </r>
    <r>
      <rPr>
        <b/>
        <sz val="11"/>
        <color rgb="FF000000"/>
        <rFont val="Calibri"/>
        <family val="2"/>
      </rPr>
      <t>/gadā</t>
    </r>
  </si>
  <si>
    <r>
      <rPr>
        <b/>
        <sz val="11"/>
        <color rgb="FF000000"/>
        <rFont val="Calibri"/>
        <family val="2"/>
      </rPr>
      <t>Patēriņš kopā, kWh/m</t>
    </r>
    <r>
      <rPr>
        <b/>
        <vertAlign val="superscript"/>
        <sz val="11"/>
        <color rgb="FF000000"/>
        <rFont val="Calibri"/>
        <family val="2"/>
      </rPr>
      <t>2</t>
    </r>
    <r>
      <rPr>
        <b/>
        <sz val="11"/>
        <color rgb="FF000000"/>
        <rFont val="Calibri"/>
        <family val="2"/>
      </rPr>
      <t>/gadā</t>
    </r>
  </si>
  <si>
    <r>
      <t>Primāras enerģijas patēriņš, kWh/m</t>
    </r>
    <r>
      <rPr>
        <b/>
        <vertAlign val="superscript"/>
        <sz val="11"/>
        <rFont val="Calibri"/>
        <family val="2"/>
        <scheme val="minor"/>
      </rPr>
      <t>2</t>
    </r>
    <r>
      <rPr>
        <b/>
        <sz val="11"/>
        <rFont val="Calibri"/>
        <family val="2"/>
        <scheme val="minor"/>
      </rPr>
      <t>/gadā</t>
    </r>
  </si>
  <si>
    <r>
      <t>Oglekļa dioksīda emisijas novērtējums, kgCO</t>
    </r>
    <r>
      <rPr>
        <b/>
        <vertAlign val="subscript"/>
        <sz val="11"/>
        <rFont val="Calibri"/>
        <family val="2"/>
        <scheme val="minor"/>
      </rPr>
      <t>2</t>
    </r>
    <r>
      <rPr>
        <b/>
        <sz val="11"/>
        <rFont val="Calibri"/>
        <family val="2"/>
        <scheme val="minor"/>
      </rPr>
      <t>/m</t>
    </r>
    <r>
      <rPr>
        <b/>
        <vertAlign val="superscript"/>
        <sz val="11"/>
        <rFont val="Calibri"/>
        <family val="2"/>
        <scheme val="minor"/>
      </rPr>
      <t>2</t>
    </r>
    <r>
      <rPr>
        <b/>
        <sz val="11"/>
        <rFont val="Calibri"/>
        <family val="2"/>
        <scheme val="minor"/>
      </rPr>
      <t>/gadā</t>
    </r>
  </si>
  <si>
    <r>
      <t>Oglekļa dioksīda emisijas novērtējums, tCO</t>
    </r>
    <r>
      <rPr>
        <b/>
        <vertAlign val="subscript"/>
        <sz val="11"/>
        <rFont val="Calibri"/>
        <family val="2"/>
        <scheme val="minor"/>
      </rPr>
      <t>2</t>
    </r>
    <r>
      <rPr>
        <b/>
        <sz val="11"/>
        <rFont val="Calibri"/>
        <family val="2"/>
        <scheme val="minor"/>
      </rPr>
      <t>/gadā</t>
    </r>
  </si>
  <si>
    <r>
      <t>Patēriņš kopā, kWh/m</t>
    </r>
    <r>
      <rPr>
        <b/>
        <vertAlign val="superscript"/>
        <sz val="11"/>
        <rFont val="Calibri"/>
        <family val="2"/>
        <scheme val="minor"/>
      </rPr>
      <t>2</t>
    </r>
    <r>
      <rPr>
        <b/>
        <sz val="11"/>
        <rFont val="Calibri"/>
        <family val="2"/>
        <scheme val="minor"/>
      </rPr>
      <t>/gadā</t>
    </r>
  </si>
  <si>
    <r>
      <t>Primāras enerģijas patēriņš, kWh/m</t>
    </r>
    <r>
      <rPr>
        <b/>
        <vertAlign val="superscript"/>
        <sz val="11"/>
        <color rgb="FFFF0000"/>
        <rFont val="Calibri"/>
        <family val="2"/>
        <scheme val="minor"/>
      </rPr>
      <t>2</t>
    </r>
    <r>
      <rPr>
        <b/>
        <sz val="11"/>
        <color rgb="FFFF0000"/>
        <rFont val="Calibri"/>
        <family val="2"/>
        <scheme val="minor"/>
      </rPr>
      <t>/gadā</t>
    </r>
  </si>
  <si>
    <r>
      <t>Oglekļa dioksīda emisijas novērtējums, kgCO</t>
    </r>
    <r>
      <rPr>
        <b/>
        <vertAlign val="subscript"/>
        <sz val="11"/>
        <color rgb="FFFF0000"/>
        <rFont val="Calibri"/>
        <family val="2"/>
        <scheme val="minor"/>
      </rPr>
      <t>2</t>
    </r>
    <r>
      <rPr>
        <b/>
        <sz val="11"/>
        <color rgb="FFFF0000"/>
        <rFont val="Calibri"/>
        <family val="2"/>
        <scheme val="minor"/>
      </rPr>
      <t>/m</t>
    </r>
    <r>
      <rPr>
        <b/>
        <vertAlign val="superscript"/>
        <sz val="11"/>
        <color rgb="FFFF0000"/>
        <rFont val="Calibri"/>
        <family val="2"/>
        <scheme val="minor"/>
      </rPr>
      <t>2</t>
    </r>
    <r>
      <rPr>
        <b/>
        <sz val="11"/>
        <color rgb="FFFF0000"/>
        <rFont val="Calibri"/>
        <family val="2"/>
        <scheme val="minor"/>
      </rPr>
      <t>/gadā</t>
    </r>
  </si>
  <si>
    <r>
      <t>Patēriņš kopā, kWh/m</t>
    </r>
    <r>
      <rPr>
        <b/>
        <vertAlign val="superscript"/>
        <sz val="11"/>
        <color theme="1"/>
        <rFont val="Calibri"/>
        <family val="2"/>
        <scheme val="minor"/>
      </rPr>
      <t>2</t>
    </r>
    <r>
      <rPr>
        <b/>
        <sz val="11"/>
        <color theme="1"/>
        <rFont val="Calibri"/>
        <family val="2"/>
        <scheme val="minor"/>
      </rPr>
      <t>/gadā</t>
    </r>
  </si>
  <si>
    <r>
      <t>Primāras enerģijas patēriņš, kWh/m</t>
    </r>
    <r>
      <rPr>
        <b/>
        <vertAlign val="superscript"/>
        <sz val="11"/>
        <color theme="1"/>
        <rFont val="Calibri"/>
        <family val="2"/>
        <scheme val="minor"/>
      </rPr>
      <t>2</t>
    </r>
    <r>
      <rPr>
        <b/>
        <sz val="11"/>
        <color theme="1"/>
        <rFont val="Calibri"/>
        <family val="2"/>
        <scheme val="minor"/>
      </rPr>
      <t>/gadā</t>
    </r>
  </si>
  <si>
    <r>
      <t>Oglekļa dioksīda emisijas novērtējums, kgCO</t>
    </r>
    <r>
      <rPr>
        <b/>
        <vertAlign val="subscript"/>
        <sz val="11"/>
        <color theme="1"/>
        <rFont val="Calibri"/>
        <family val="2"/>
        <scheme val="minor"/>
      </rPr>
      <t>2</t>
    </r>
    <r>
      <rPr>
        <b/>
        <sz val="11"/>
        <color theme="1"/>
        <rFont val="Calibri"/>
        <family val="2"/>
        <scheme val="minor"/>
      </rPr>
      <t>/m</t>
    </r>
    <r>
      <rPr>
        <b/>
        <vertAlign val="superscript"/>
        <sz val="11"/>
        <color theme="1"/>
        <rFont val="Calibri"/>
        <family val="2"/>
        <scheme val="minor"/>
      </rPr>
      <t>2</t>
    </r>
    <r>
      <rPr>
        <b/>
        <sz val="11"/>
        <color theme="1"/>
        <rFont val="Calibri"/>
        <family val="2"/>
        <scheme val="minor"/>
      </rPr>
      <t>/gadā</t>
    </r>
  </si>
  <si>
    <t>Energosertifikāts</t>
  </si>
  <si>
    <t>Aprēķināts</t>
  </si>
  <si>
    <t>Primārās enerģijas un oglekļa dioksīda (CO2) svēruma faktoru vērtības</t>
  </si>
  <si>
    <t>Apzīmējumi:</t>
  </si>
  <si>
    <t>fPnren – primārās enerģijas faktors neatjaunojamo energoresursu daļai;</t>
  </si>
  <si>
    <t>fPren – primārās enerģijas faktors atjaunojamo energoresursu daļai;</t>
  </si>
  <si>
    <t>fPtot – kopējais primārās enerģijas faktors;</t>
  </si>
  <si>
    <t>KCO2e – oglekļa dioksīda (CO2) emisijas faktors.</t>
  </si>
  <si>
    <t>Nr.</t>
  </si>
  <si>
    <t>fPnren</t>
  </si>
  <si>
    <t>fPren</t>
  </si>
  <si>
    <t>fPtot</t>
  </si>
  <si>
    <t>KCO2e</t>
  </si>
  <si>
    <t>p. k</t>
  </si>
  <si>
    <t>(g/kWh)</t>
  </si>
  <si>
    <t>I. Piegādāts no attāluma</t>
  </si>
  <si>
    <t>Fosilais kurināmais</t>
  </si>
  <si>
    <t>akmeņogles (antracīts)</t>
  </si>
  <si>
    <t>brūnogles (lignīts)</t>
  </si>
  <si>
    <t>degvieleļļa (kurināmais mazuts)</t>
  </si>
  <si>
    <t>dabasgāze</t>
  </si>
  <si>
    <t>sašķidrinātā naftas gāze</t>
  </si>
  <si>
    <t>citi fosilie kurināmie</t>
  </si>
  <si>
    <t>[1]</t>
  </si>
  <si>
    <t>Biokurināmais</t>
  </si>
  <si>
    <t>šķidrais</t>
  </si>
  <si>
    <t>gāzveida</t>
  </si>
  <si>
    <t>II. Piegādāts no tuvuma</t>
  </si>
  <si>
    <t> [2]</t>
  </si>
  <si>
    <t>Siltumenerģija no centralizētās siltumapgādes sistēmas, saražota no atjaunojamiem kurināmiem bez koģenerācijas</t>
  </si>
  <si>
    <t> [3]</t>
  </si>
  <si>
    <t>Siltumenerģija no centralizētās siltumapgādes sistēmas, no konkrēta piegādātāja</t>
  </si>
  <si>
    <t>[4]</t>
  </si>
  <si>
    <t>Centralizēta dzesēšana (aukstumenerģija no aukstumenerģijas piegādātāja)</t>
  </si>
  <si>
    <t>III. Saražots uz vietas</t>
  </si>
  <si>
    <t>Saules enerģija</t>
  </si>
  <si>
    <t>fotoelementu (PV) ražota elektroenerģija</t>
  </si>
  <si>
    <t>termālā enerģija</t>
  </si>
  <si>
    <t>Vēja enerģija</t>
  </si>
  <si>
    <t>Vides enerģija</t>
  </si>
  <si>
    <t>aerotermālā, ģeotermālā, hidrotermālā un jūras enerģija, hidroenerģija</t>
  </si>
  <si>
    <t>IV. Eksportēts</t>
  </si>
  <si>
    <t>Elektroenerģija</t>
  </si>
  <si>
    <t>uz tīklu</t>
  </si>
  <si>
    <t>ar ēku energoefektivitāti (ĒEE) nesaistītai lietošanai</t>
  </si>
  <si>
    <t>Piezīmes.</t>
  </si>
  <si>
    <t>1 Saskaņā ar Komisijas 2018. gada 19. decembra Īstenošanas regulas (ES) 2018/2066 par siltumnīcefekta gāzu emisiju monitoringu un ziņošanu saskaņā ar Eiropas Parlamenta un Padomes Direktīvu 2003/87/EK un ar ko groza Komisijas Regulu (ES) Nr. 601/2012, VI pielikuma 1. tabulu.</t>
  </si>
  <si>
    <t>2 Noklusējuma vērtība siltumenerģijas ražošanai no dabasgāzes.</t>
  </si>
  <si>
    <t>3 Noklusējuma vērtība siltumapgādes sistēmai ar 70 % atdevi no koģenerācijas.</t>
  </si>
  <si>
    <t>4 Faktori, kas aprēķināti konkrētam siltumenerģijas komersantam vai aukstumenerģijas piegādātājam, pamatojoties uz konkrētā komersanta vai piegādātāja enerģijas gada bilanci.</t>
  </si>
  <si>
    <t>Varšavas iela 23, Daugavpils</t>
  </si>
  <si>
    <t>05000048902001</t>
  </si>
  <si>
    <t>Vai ir iesūtīta aptauja?</t>
  </si>
  <si>
    <t>Vai ir iesūtīta apsekojuma atskaite?</t>
  </si>
  <si>
    <t>Vai struktūrvienība tika apmeklēta?</t>
  </si>
  <si>
    <t>Īpatnējās izmaksas</t>
  </si>
  <si>
    <t>Saules paneļi</t>
  </si>
  <si>
    <t>Mērvienība</t>
  </si>
  <si>
    <t>Saules kolektori</t>
  </si>
  <si>
    <t>Klasifikācija</t>
  </si>
  <si>
    <t>Enerģijas ražošana</t>
  </si>
  <si>
    <t>Enerģijas patēriņa samazināšana</t>
  </si>
  <si>
    <t>Klase</t>
  </si>
  <si>
    <t>Siltumenerģija</t>
  </si>
  <si>
    <t>Kopējais primārās enerģijas faktors</t>
  </si>
  <si>
    <t>Biokurināmais - cietais</t>
  </si>
  <si>
    <t>Mehāniskā ventilācija ar rekuperāciju</t>
  </si>
  <si>
    <t>Siltumenerģijas patēriņa samazinājums, %</t>
  </si>
  <si>
    <t>Elektroenerģijas patēriņa samazinājums, %</t>
  </si>
  <si>
    <t>Enerģija</t>
  </si>
  <si>
    <r>
      <t>Oglekļa dioksīda (CO</t>
    </r>
    <r>
      <rPr>
        <b/>
        <vertAlign val="subscript"/>
        <sz val="11"/>
        <rFont val="Calibri"/>
        <family val="2"/>
        <scheme val="minor"/>
      </rPr>
      <t>2</t>
    </r>
    <r>
      <rPr>
        <b/>
        <sz val="11"/>
        <rFont val="Calibri"/>
        <family val="2"/>
        <scheme val="minor"/>
      </rPr>
      <t>) emisijas faktors, kgCO</t>
    </r>
    <r>
      <rPr>
        <b/>
        <vertAlign val="subscript"/>
        <sz val="11"/>
        <rFont val="Calibri"/>
        <family val="2"/>
        <scheme val="minor"/>
      </rPr>
      <t>2</t>
    </r>
    <r>
      <rPr>
        <b/>
        <sz val="11"/>
        <rFont val="Calibri"/>
        <family val="2"/>
        <scheme val="minor"/>
      </rPr>
      <t>/MWh</t>
    </r>
  </si>
  <si>
    <t>Minimālā gaisa temperatūra iestādes telpās</t>
  </si>
  <si>
    <t>(Pielikums grozīts ar MK 10.09.2013. noteikumiem Nr.765)</t>
  </si>
  <si>
    <t>Telpas nosaukums</t>
  </si>
  <si>
    <t>Gaisa temperatūra (°C)</t>
  </si>
  <si>
    <t>Mācību telpa</t>
  </si>
  <si>
    <t>Aktu zāle</t>
  </si>
  <si>
    <t>Sporta zāle vai sporta zālei pielāgojama aktu zāle</t>
  </si>
  <si>
    <t>Dušas telpa</t>
  </si>
  <si>
    <t>Tualete</t>
  </si>
  <si>
    <t>Garderobe</t>
  </si>
  <si>
    <t>Internāta guļamtelpa</t>
  </si>
  <si>
    <t>Internāta sadzīves telpa</t>
  </si>
  <si>
    <t>Īpašu uzdevumu ministrs veselības aprūpes lietās Ā.Auders</t>
  </si>
  <si>
    <t>Aprēķinu koeficients</t>
  </si>
  <si>
    <t>Obligātie pasākumi</t>
  </si>
  <si>
    <t>Iespējamie pasākumi</t>
  </si>
  <si>
    <t>Ietaupījums, %</t>
  </si>
  <si>
    <t>Enerģijas patēriņš, MWh/gadā</t>
  </si>
  <si>
    <t>Saražotā enerģija, MWh/gadā</t>
  </si>
  <si>
    <t>Pieejamais finansējums</t>
  </si>
  <si>
    <t>Izmaksas, lai veiktu obligātos pasākumus</t>
  </si>
  <si>
    <t>Pārpalikums, lai veiktu iespējamos pasākumus</t>
  </si>
  <si>
    <t>Iespējamo pasākumu izmaksas</t>
  </si>
  <si>
    <t>Kopā</t>
  </si>
  <si>
    <t>Enerģija no sākotnējā avota, MWh/gadā</t>
  </si>
  <si>
    <t>Primārā saražotā enerģija, MWh/gadā</t>
  </si>
  <si>
    <t>Primārā sākotnējā avota enerģija, MWh/gadā</t>
  </si>
  <si>
    <r>
      <t>Emisijas no sākotnējā avota, kgCO</t>
    </r>
    <r>
      <rPr>
        <b/>
        <vertAlign val="subscript"/>
        <sz val="11"/>
        <color theme="1"/>
        <rFont val="Calibri"/>
        <family val="2"/>
        <scheme val="minor"/>
      </rPr>
      <t>2</t>
    </r>
  </si>
  <si>
    <t>Siltumenerģijas emisiju faktors</t>
  </si>
  <si>
    <t>Enerģijas ietaupījums, MWh/gadā</t>
  </si>
  <si>
    <t>Primārās enerģijas ietaupījums, MWh/gadā</t>
  </si>
  <si>
    <r>
      <t>Emisiju ietaupījums, kgCO</t>
    </r>
    <r>
      <rPr>
        <b/>
        <vertAlign val="subscript"/>
        <sz val="11"/>
        <color theme="1"/>
        <rFont val="Calibri"/>
        <family val="2"/>
        <scheme val="minor"/>
      </rPr>
      <t>2</t>
    </r>
  </si>
  <si>
    <t>Kopā, kgCO2/gadā</t>
  </si>
  <si>
    <t>Kopā, MWh/gadā</t>
  </si>
  <si>
    <t>Primārais elektroenerģijas patēriņš, MWh/gadā</t>
  </si>
  <si>
    <t>Primārais siltumenerģijas patēriņš, MWh/gadā</t>
  </si>
  <si>
    <t>Siltumenerģijas patēriņš no .xlsx failiem, MWh/gadā</t>
  </si>
  <si>
    <t>Elektroenerģijas patēriņš no .xlsx failiem, MWh/gadā</t>
  </si>
  <si>
    <t>Primārā kopējā enerģija, MWh/gadā</t>
  </si>
  <si>
    <t>Indikatori</t>
  </si>
  <si>
    <t>Primārās enerģijas ietaupījums pret investīcijām, kWh/gadā/EUR</t>
  </si>
  <si>
    <t>Investīcijas pret emisiju ietaupījumu, EUR/kgCO2/gadā</t>
  </si>
  <si>
    <t>Emisiju ietaupījums, kgCO2/gadā</t>
  </si>
  <si>
    <t>Mērķis</t>
  </si>
  <si>
    <t>Pārpalikums / Deficīts</t>
  </si>
  <si>
    <t>Kopējie rezultāti</t>
  </si>
  <si>
    <t>Iespējamo pasākumu saraksts</t>
  </si>
  <si>
    <t>Iekštelpu temperatūras regulēšana</t>
  </si>
  <si>
    <t>Energopārvaldnieks</t>
  </si>
  <si>
    <t>BMS</t>
  </si>
  <si>
    <t>Energoefektivitātes apmācības</t>
  </si>
  <si>
    <t>Ventilācijas sistēmas regulēšana</t>
  </si>
  <si>
    <t>Apgaismojuma modernizācija</t>
  </si>
  <si>
    <t>Sildķermeņu nomaiņa / Termoregulatoru uzstādīšana</t>
  </si>
  <si>
    <t>Sildķermeņu atbrīvošana no objektiem</t>
  </si>
  <si>
    <t>Siltināšanas darbi no iekšpuses</t>
  </si>
  <si>
    <t>Informatīvie materiāli</t>
  </si>
  <si>
    <t>Siltummezgla renovācija</t>
  </si>
  <si>
    <t>Optimizācijas vērtība</t>
  </si>
  <si>
    <t>School</t>
  </si>
  <si>
    <t>Numbers</t>
  </si>
  <si>
    <t>Policy</t>
  </si>
  <si>
    <t>School number</t>
  </si>
  <si>
    <t>Policy number</t>
  </si>
  <si>
    <t>Unique policies</t>
  </si>
  <si>
    <t>Policies</t>
  </si>
  <si>
    <t>Is policy in the list?</t>
  </si>
  <si>
    <t>Siltumenerģijas emisijas, kgCO2/gadā</t>
  </si>
  <si>
    <t>Prim. Siltum. X Paterin</t>
  </si>
  <si>
    <t>Prim. Elektro. X Paterin</t>
  </si>
  <si>
    <t>Silt. Emisij. X Paterin</t>
  </si>
  <si>
    <t>Elektro. Emisij. X Paterin</t>
  </si>
  <si>
    <t>Obligāto pasākumu saraksts</t>
  </si>
  <si>
    <t>Platība, m2</t>
  </si>
  <si>
    <t>Izglītības iestāde / Pasākumu grupa / Parametru grupa</t>
  </si>
  <si>
    <t>Optimizācijā izvēlētie pasākumi</t>
  </si>
  <si>
    <t>Primārās enerģijas ietaupījums pret investēto eiro, MWh/gadā/EUR</t>
  </si>
  <si>
    <t>Jaunu katlu uzstādīšana</t>
  </si>
  <si>
    <t>Siltummaiņa nomaiņa</t>
  </si>
  <si>
    <t>Ar būvniecības cenu indeksu</t>
  </si>
  <si>
    <t>C</t>
  </si>
  <si>
    <t>Brīvdienu temperatūra</t>
  </si>
  <si>
    <t>Darbadienu temperatūra</t>
  </si>
  <si>
    <t>Vidējā temperatūra</t>
  </si>
  <si>
    <t>Darbadienu ietaupījums</t>
  </si>
  <si>
    <t>Brīvdienu ietaupījums</t>
  </si>
  <si>
    <t>Darbadienu īpatsvars</t>
  </si>
  <si>
    <t>Brīvdienu īpatsvars</t>
  </si>
  <si>
    <t>Kopējais ietaupījums</t>
  </si>
  <si>
    <t>1/h</t>
  </si>
  <si>
    <t>Āra gaisa temperatūra</t>
  </si>
  <si>
    <t>Temperatūras starpība</t>
  </si>
  <si>
    <t>Gaisa apmaiņas koeficients</t>
  </si>
  <si>
    <t>Tilpums</t>
  </si>
  <si>
    <t>Gaisa siltumietilpība</t>
  </si>
  <si>
    <t>Siltuma zudumu koeficients</t>
  </si>
  <si>
    <t>W/C</t>
  </si>
  <si>
    <t>Siltuma zudumi</t>
  </si>
  <si>
    <t>W</t>
  </si>
  <si>
    <t>Rekuperācijas koeficients</t>
  </si>
  <si>
    <t>Siltuma zudumi ar rekuperāciju</t>
  </si>
  <si>
    <t>Gaisa apmaiņas koeficients pēc ventilācijas sistēmas uzstādīšanas</t>
  </si>
  <si>
    <t>Ietaupījums</t>
  </si>
  <si>
    <r>
      <t>Wh/m</t>
    </r>
    <r>
      <rPr>
        <vertAlign val="superscript"/>
        <sz val="11"/>
        <color theme="1"/>
        <rFont val="Calibri"/>
        <family val="2"/>
        <scheme val="minor"/>
      </rPr>
      <t>3</t>
    </r>
    <r>
      <rPr>
        <sz val="11"/>
        <color theme="1"/>
        <rFont val="Calibri"/>
        <family val="2"/>
        <scheme val="minor"/>
      </rPr>
      <t>/C</t>
    </r>
  </si>
  <si>
    <r>
      <t>m</t>
    </r>
    <r>
      <rPr>
        <vertAlign val="superscript"/>
        <sz val="11"/>
        <color theme="1"/>
        <rFont val="Calibri"/>
        <family val="2"/>
        <scheme val="minor"/>
      </rPr>
      <t>3</t>
    </r>
  </si>
  <si>
    <t>Elektroiekārtu automātiskā atslēgšanās</t>
  </si>
  <si>
    <t>Platība</t>
  </si>
  <si>
    <t>Gaismekļu skaits</t>
  </si>
  <si>
    <t>Gaismekļa jauda</t>
  </si>
  <si>
    <t>Kopējā jauda</t>
  </si>
  <si>
    <r>
      <t>m</t>
    </r>
    <r>
      <rPr>
        <vertAlign val="superscript"/>
        <sz val="11"/>
        <color theme="1"/>
        <rFont val="Calibri"/>
        <family val="2"/>
        <scheme val="minor"/>
      </rPr>
      <t>2</t>
    </r>
  </si>
  <si>
    <t>LED Gaismekļa jauda</t>
  </si>
  <si>
    <t>LED Gaismekļa izmaksas</t>
  </si>
  <si>
    <t>LED Gaismekļa izmaksas uz platību</t>
  </si>
  <si>
    <t>EUR</t>
  </si>
  <si>
    <t>Īpatnējā gaismekļu jauda</t>
  </si>
  <si>
    <r>
      <t>W/m</t>
    </r>
    <r>
      <rPr>
        <vertAlign val="superscript"/>
        <sz val="11"/>
        <color theme="1"/>
        <rFont val="Calibri"/>
        <family val="2"/>
        <scheme val="minor"/>
      </rPr>
      <t>2</t>
    </r>
  </si>
  <si>
    <t>Īpatnējās LED izmaksas</t>
  </si>
  <si>
    <t>EUR/W</t>
  </si>
  <si>
    <r>
      <t>EUR/m</t>
    </r>
    <r>
      <rPr>
        <b/>
        <vertAlign val="superscript"/>
        <sz val="11"/>
        <color theme="1"/>
        <rFont val="Calibri"/>
        <family val="2"/>
        <scheme val="minor"/>
      </rPr>
      <t>2</t>
    </r>
  </si>
  <si>
    <t>Sildķermeņu skaits</t>
  </si>
  <si>
    <t>Sildķermenu cena</t>
  </si>
  <si>
    <t>Īpatnējā sildķermeņu cena</t>
  </si>
  <si>
    <t>Cena</t>
  </si>
  <si>
    <t>Paneļu skaits</t>
  </si>
  <si>
    <t>Jauda</t>
  </si>
  <si>
    <t>Ražošanas apjoms gadā</t>
  </si>
  <si>
    <t>Kopējā platība</t>
  </si>
  <si>
    <t>kW</t>
  </si>
  <si>
    <t>kWh/gadā</t>
  </si>
  <si>
    <t>Paneļa platība</t>
  </si>
  <si>
    <t>Īpatnējā ražība</t>
  </si>
  <si>
    <t>Īpatnējā cena</t>
  </si>
  <si>
    <r>
      <t>kWh/m</t>
    </r>
    <r>
      <rPr>
        <b/>
        <vertAlign val="superscript"/>
        <sz val="11"/>
        <color theme="1"/>
        <rFont val="Calibri"/>
        <family val="2"/>
        <scheme val="minor"/>
      </rPr>
      <t>2</t>
    </r>
    <r>
      <rPr>
        <b/>
        <sz val="11"/>
        <color theme="1"/>
        <rFont val="Calibri"/>
        <family val="2"/>
        <scheme val="minor"/>
      </rPr>
      <t>/gadā</t>
    </r>
  </si>
  <si>
    <t>Kopējais laukums</t>
  </si>
  <si>
    <t>Solārā boilera tilpums</t>
  </si>
  <si>
    <t>Kolektora laukums pret boilera tilpumu</t>
  </si>
  <si>
    <r>
      <t>m</t>
    </r>
    <r>
      <rPr>
        <vertAlign val="superscript"/>
        <sz val="11"/>
        <color theme="1"/>
        <rFont val="Calibri"/>
        <family val="2"/>
        <scheme val="minor"/>
      </rPr>
      <t>2</t>
    </r>
    <r>
      <rPr>
        <sz val="11"/>
        <color theme="1"/>
        <rFont val="Calibri"/>
        <family val="2"/>
        <scheme val="minor"/>
      </rPr>
      <t>/m</t>
    </r>
    <r>
      <rPr>
        <vertAlign val="superscript"/>
        <sz val="11"/>
        <color theme="1"/>
        <rFont val="Calibri"/>
        <family val="2"/>
        <scheme val="minor"/>
      </rPr>
      <t>3</t>
    </r>
  </si>
  <si>
    <t>Kolektoru skaits</t>
  </si>
  <si>
    <t>Saražotā siltumenerģija</t>
  </si>
  <si>
    <t>MWh/gadā</t>
  </si>
  <si>
    <t>Kolektoru platība</t>
  </si>
  <si>
    <t>Informatīvo materiālu skaits</t>
  </si>
  <si>
    <t>Informatīvā materiāla cena</t>
  </si>
  <si>
    <t>Izmaksas</t>
  </si>
  <si>
    <t>gab.</t>
  </si>
  <si>
    <t>EUR/gab.</t>
  </si>
  <si>
    <t>Rindu skaits</t>
  </si>
  <si>
    <t>Kolonnu skaits</t>
  </si>
  <si>
    <t>Iespējamie vērtību veidi</t>
  </si>
  <si>
    <t>Teorētiski maksimālais simulāciju skaits</t>
  </si>
  <si>
    <t>Izmaksu koeficients</t>
  </si>
  <si>
    <t>Cokola atjaunošana / siltināšana</t>
  </si>
  <si>
    <t>EUR/kW</t>
  </si>
  <si>
    <t>Īpatnēja cena</t>
  </si>
  <si>
    <t>Īpatnējā jauda</t>
  </si>
  <si>
    <t>Janvāris</t>
  </si>
  <si>
    <t>Februāris</t>
  </si>
  <si>
    <t>Marts</t>
  </si>
  <si>
    <t>Aprīlis</t>
  </si>
  <si>
    <t>Maijs</t>
  </si>
  <si>
    <t>Jūnijs</t>
  </si>
  <si>
    <t>Jūlijs</t>
  </si>
  <si>
    <t>Augusts</t>
  </si>
  <si>
    <t>Septembris</t>
  </si>
  <si>
    <t>Oktobris</t>
  </si>
  <si>
    <t>Novembris</t>
  </si>
  <si>
    <t>Decembris</t>
  </si>
  <si>
    <t>Elektroenerģijas patēriņš, kWh</t>
  </si>
  <si>
    <t>Paneļa ražošanas apjoms</t>
  </si>
  <si>
    <t>Vidējais</t>
  </si>
  <si>
    <t>Paneļa efektivitāte</t>
  </si>
  <si>
    <t>Efektivitātes zudumi temperatūras ietekmē</t>
  </si>
  <si>
    <t>Noēnojums</t>
  </si>
  <si>
    <t>Putekļi / Sniegs</t>
  </si>
  <si>
    <t>Paneļa novecošanās</t>
  </si>
  <si>
    <t>Invertors</t>
  </si>
  <si>
    <t>Maiņstrāva</t>
  </si>
  <si>
    <t>Līdzstāva</t>
  </si>
  <si>
    <t>MIN</t>
  </si>
  <si>
    <t>MAX</t>
  </si>
  <si>
    <t>AVERAGE</t>
  </si>
  <si>
    <t>Kopējais ieguvumu koeficients</t>
  </si>
  <si>
    <r>
      <t>m</t>
    </r>
    <r>
      <rPr>
        <vertAlign val="superscript"/>
        <sz val="11"/>
        <color theme="1"/>
        <rFont val="Calibri"/>
        <family val="2"/>
        <scheme val="minor"/>
      </rPr>
      <t>2</t>
    </r>
    <r>
      <rPr>
        <sz val="11"/>
        <color theme="1"/>
        <rFont val="Calibri"/>
        <family val="2"/>
        <scheme val="minor"/>
      </rPr>
      <t>/ft</t>
    </r>
    <r>
      <rPr>
        <vertAlign val="superscript"/>
        <sz val="11"/>
        <color theme="1"/>
        <rFont val="Calibri"/>
        <family val="2"/>
        <scheme val="minor"/>
      </rPr>
      <t>2</t>
    </r>
  </si>
  <si>
    <t>$</t>
  </si>
  <si>
    <t>Platības koeficients</t>
  </si>
  <si>
    <t>Platība pēdās</t>
  </si>
  <si>
    <t>Platība kvadrātmetros</t>
  </si>
  <si>
    <t>Izmaksas USD</t>
  </si>
  <si>
    <t>Kurss</t>
  </si>
  <si>
    <r>
      <t>ft</t>
    </r>
    <r>
      <rPr>
        <vertAlign val="superscript"/>
        <sz val="11"/>
        <color theme="1"/>
        <rFont val="Calibri"/>
        <family val="2"/>
        <scheme val="minor"/>
      </rPr>
      <t>2</t>
    </r>
  </si>
  <si>
    <t>Nepieciešamā jauda</t>
  </si>
  <si>
    <t>Kopējās izmaksas</t>
  </si>
  <si>
    <t>Patēriņš</t>
  </si>
  <si>
    <t>Stundas</t>
  </si>
  <si>
    <t>h</t>
  </si>
  <si>
    <t>MWh</t>
  </si>
  <si>
    <t>Rezerves jaudas koeficients</t>
  </si>
  <si>
    <t>Savienojuma izveidošana ar esošajām siltumtrasēm</t>
  </si>
  <si>
    <t>Siltumtīklu pielāgošana jaunajai slodzei</t>
  </si>
  <si>
    <t>EUR/gab</t>
  </si>
  <si>
    <t>Nepieciešamais daudzums</t>
  </si>
  <si>
    <r>
      <t>Elektroenerģijas ražošanas potenciāls, kWh/m</t>
    </r>
    <r>
      <rPr>
        <b/>
        <i/>
        <vertAlign val="superscript"/>
        <sz val="11"/>
        <rFont val="Calibri"/>
        <family val="2"/>
        <scheme val="minor"/>
      </rPr>
      <t>2</t>
    </r>
    <r>
      <rPr>
        <b/>
        <i/>
        <sz val="11"/>
        <rFont val="Calibri"/>
        <family val="2"/>
        <scheme val="minor"/>
      </rPr>
      <t>/gadā</t>
    </r>
  </si>
  <si>
    <r>
      <t>Siltumenerģijas ražošanas potenciāls, kWh/m</t>
    </r>
    <r>
      <rPr>
        <b/>
        <i/>
        <vertAlign val="superscript"/>
        <sz val="11"/>
        <rFont val="Calibri"/>
        <family val="2"/>
        <scheme val="minor"/>
      </rPr>
      <t>2</t>
    </r>
    <r>
      <rPr>
        <b/>
        <i/>
        <sz val="11"/>
        <rFont val="Calibri"/>
        <family val="2"/>
        <scheme val="minor"/>
      </rPr>
      <t>/gadā</t>
    </r>
  </si>
  <si>
    <r>
      <t>EUR/m</t>
    </r>
    <r>
      <rPr>
        <vertAlign val="subscript"/>
        <sz val="11"/>
        <rFont val="Calibri"/>
        <family val="2"/>
        <scheme val="minor"/>
      </rPr>
      <t>L</t>
    </r>
    <r>
      <rPr>
        <vertAlign val="superscript"/>
        <sz val="11"/>
        <rFont val="Calibri"/>
        <family val="2"/>
        <scheme val="minor"/>
      </rPr>
      <t>2</t>
    </r>
  </si>
  <si>
    <t>Enerģijas patēriņš</t>
  </si>
  <si>
    <t>$/EUR</t>
  </si>
  <si>
    <t>Primārās enerģijas sākotnējais koeficients</t>
  </si>
  <si>
    <t>1. Saražotā enerģija</t>
  </si>
  <si>
    <t>2. Saražotā enerģija</t>
  </si>
  <si>
    <t>1. Primārās enerģijas koeficients</t>
  </si>
  <si>
    <t>1. Primārā saražotā enerģija</t>
  </si>
  <si>
    <t>2. Primārās enerģijas koeficients</t>
  </si>
  <si>
    <t>Primārās enerģijas patēriņš</t>
  </si>
  <si>
    <t>2. Primārā saražotā enerģija</t>
  </si>
  <si>
    <t>Jauns primāras enerģijas patēriņš</t>
  </si>
  <si>
    <t>Primārās enerģijas pārrēķins</t>
  </si>
  <si>
    <t>Primārās enerģijas koeficients</t>
  </si>
  <si>
    <t>Īpatsvars</t>
  </si>
  <si>
    <t>Jaunais primārās enerģijas koeficients</t>
  </si>
  <si>
    <t>Emisiju faktors</t>
  </si>
  <si>
    <t>Jaunais emisiju faktors</t>
  </si>
  <si>
    <t>Siltumenerģijas avots</t>
  </si>
  <si>
    <t>Siltumenergijas patēriņs</t>
  </si>
  <si>
    <t>Biokurināmais - cietais (OGRE)</t>
  </si>
  <si>
    <t>Ogres siltumenerģijas pārrēķins</t>
  </si>
  <si>
    <t>Pēc katlu mājas pārejas uz biokurināmo</t>
  </si>
  <si>
    <t>Pirms katlu mājas pārejas uz biokurināmo</t>
  </si>
  <si>
    <t>Fiksētas izmaksas</t>
  </si>
  <si>
    <t>CAPEX</t>
  </si>
  <si>
    <t>Electorlyzer</t>
  </si>
  <si>
    <t>$/kW</t>
  </si>
  <si>
    <t>Capacity</t>
  </si>
  <si>
    <t>Years</t>
  </si>
  <si>
    <t>Stack Lifetime</t>
  </si>
  <si>
    <t>Plant Lifetime</t>
  </si>
  <si>
    <t>Hours</t>
  </si>
  <si>
    <t>Heating Value</t>
  </si>
  <si>
    <r>
      <t>kWh/kgH</t>
    </r>
    <r>
      <rPr>
        <vertAlign val="subscript"/>
        <sz val="11"/>
        <color theme="1"/>
        <rFont val="Calibri"/>
        <family val="2"/>
        <scheme val="minor"/>
      </rPr>
      <t>2</t>
    </r>
  </si>
  <si>
    <t>Utilization</t>
  </si>
  <si>
    <t>Efficiency</t>
  </si>
  <si>
    <t>Annual H2 Produced</t>
  </si>
  <si>
    <t>Process water costs</t>
  </si>
  <si>
    <r>
      <t>$/kgH</t>
    </r>
    <r>
      <rPr>
        <vertAlign val="subscript"/>
        <sz val="11"/>
        <color theme="1"/>
        <rFont val="Calibri"/>
        <family val="2"/>
        <scheme val="minor"/>
      </rPr>
      <t>2</t>
    </r>
  </si>
  <si>
    <t>Annual Energy Consumption</t>
  </si>
  <si>
    <t>MT/Year</t>
  </si>
  <si>
    <t>MWh/Year</t>
  </si>
  <si>
    <t>Initial Capacity</t>
  </si>
  <si>
    <t>Specific energy consumption</t>
  </si>
  <si>
    <t>h/Year</t>
  </si>
  <si>
    <t>Annual Energy Consumption @ 1000 kW</t>
  </si>
  <si>
    <t>Electricity cost</t>
  </si>
  <si>
    <t>$/MWh</t>
  </si>
  <si>
    <t>H2 - Alkaline Electrolysis</t>
  </si>
  <si>
    <t>Fixed Cost</t>
  </si>
  <si>
    <t>Annual Energy produced</t>
  </si>
  <si>
    <t>Specific Storage Cost</t>
  </si>
  <si>
    <t>Desired storage time</t>
  </si>
  <si>
    <t>Days</t>
  </si>
  <si>
    <t>Storage size</t>
  </si>
  <si>
    <r>
      <t>kgH</t>
    </r>
    <r>
      <rPr>
        <vertAlign val="subscript"/>
        <sz val="11"/>
        <color theme="1"/>
        <rFont val="Calibri"/>
        <family val="2"/>
        <scheme val="minor"/>
      </rPr>
      <t>2</t>
    </r>
  </si>
  <si>
    <t>Storage costs</t>
  </si>
  <si>
    <r>
      <t>kgH</t>
    </r>
    <r>
      <rPr>
        <vertAlign val="subscript"/>
        <sz val="11"/>
        <color theme="1"/>
        <rFont val="Calibri"/>
        <family val="2"/>
        <scheme val="minor"/>
      </rPr>
      <t>2</t>
    </r>
    <r>
      <rPr>
        <sz val="11"/>
        <color theme="1"/>
        <rFont val="Calibri"/>
        <family val="2"/>
        <scheme val="minor"/>
      </rPr>
      <t>/Day</t>
    </r>
  </si>
  <si>
    <t>Total cost</t>
  </si>
  <si>
    <t>kWh</t>
  </si>
  <si>
    <t>kWh/Day</t>
  </si>
  <si>
    <t>Daily H2 Produced</t>
  </si>
  <si>
    <t>Daily energy produced</t>
  </si>
  <si>
    <t>$/kgH2</t>
  </si>
  <si>
    <t>LCOH</t>
  </si>
  <si>
    <t>LCOE</t>
  </si>
  <si>
    <t>EUR/MWh</t>
  </si>
  <si>
    <t>Siltumenerģijas patēriņš</t>
  </si>
  <si>
    <t>Pievienošanās siltumtīklam (RMMT)</t>
  </si>
  <si>
    <t>Pievienošanās pilsētas siltumtīklam (RMMT)</t>
  </si>
  <si>
    <t>Pievienošanās pilsētas siltumtīklam (ST)</t>
  </si>
  <si>
    <r>
      <t>EUR/m</t>
    </r>
    <r>
      <rPr>
        <vertAlign val="subscript"/>
        <sz val="11"/>
        <rFont val="Calibri"/>
        <family val="2"/>
        <scheme val="minor"/>
      </rPr>
      <t>L</t>
    </r>
    <r>
      <rPr>
        <vertAlign val="superscript"/>
        <sz val="11"/>
        <rFont val="Calibri"/>
        <family val="2"/>
        <scheme val="minor"/>
      </rPr>
      <t>3</t>
    </r>
    <r>
      <rPr>
        <sz val="11"/>
        <color theme="1"/>
        <rFont val="Calibri"/>
        <family val="2"/>
        <charset val="186"/>
        <scheme val="minor"/>
      </rPr>
      <t/>
    </r>
  </si>
  <si>
    <t>Adrese</t>
  </si>
  <si>
    <t>Jauns primārās enerģijas koeficients</t>
  </si>
  <si>
    <t>Jauns emisiju faktors</t>
  </si>
  <si>
    <t>Jauns primārais siltumenerģijas koeficients</t>
  </si>
  <si>
    <t>Jauns siltumenerģijas emisiju faktors</t>
  </si>
  <si>
    <t>Patērinš pēc ietaupījuma</t>
  </si>
  <si>
    <t>x</t>
  </si>
  <si>
    <t>y</t>
  </si>
  <si>
    <t>zx</t>
  </si>
  <si>
    <t>zx+y</t>
  </si>
  <si>
    <t>z = a/b</t>
  </si>
  <si>
    <t>z + 1 = a/b +1</t>
  </si>
  <si>
    <t>a - Siltumenerģija</t>
  </si>
  <si>
    <t>b - Elektroenerģija</t>
  </si>
  <si>
    <t>c = a + b</t>
  </si>
  <si>
    <t>x - Ietaupījums ( a )</t>
  </si>
  <si>
    <t>y - Ietaupījums ( b )</t>
  </si>
  <si>
    <t>k =</t>
  </si>
  <si>
    <t>Scenārijs</t>
  </si>
  <si>
    <t>Mainīgais parametrs</t>
  </si>
  <si>
    <t>k = zx+y / (z+1)</t>
  </si>
  <si>
    <t>1 - k</t>
  </si>
  <si>
    <t>Ietaupījuma vērtība (-100% - 100%)</t>
  </si>
  <si>
    <t>c * (1 - k)</t>
  </si>
  <si>
    <t>Sensoru izmaksas</t>
  </si>
  <si>
    <r>
      <t>$/m</t>
    </r>
    <r>
      <rPr>
        <vertAlign val="superscript"/>
        <sz val="11"/>
        <color theme="1"/>
        <rFont val="Calibri"/>
        <family val="2"/>
        <scheme val="minor"/>
      </rPr>
      <t>2</t>
    </r>
  </si>
  <si>
    <r>
      <t>$/ft</t>
    </r>
    <r>
      <rPr>
        <vertAlign val="superscript"/>
        <sz val="11"/>
        <color theme="1"/>
        <rFont val="Calibri"/>
        <family val="2"/>
        <scheme val="minor"/>
      </rPr>
      <t>2</t>
    </r>
  </si>
  <si>
    <t>Ieviešana</t>
  </si>
  <si>
    <t>Atalgojums</t>
  </si>
  <si>
    <t>EUR/Gadā</t>
  </si>
  <si>
    <t>Izglītības iestāžu skaits</t>
  </si>
  <si>
    <t>Iestādes</t>
  </si>
  <si>
    <t>EUR/Gadā/Iestāde</t>
  </si>
  <si>
    <t>Vides politikas ieviešana</t>
  </si>
  <si>
    <t>EUR/Iestāde</t>
  </si>
  <si>
    <t>DEMO PROJEKTI</t>
  </si>
  <si>
    <t>Demo Projekti</t>
  </si>
  <si>
    <t>Demonstrācijas projetku izmaksas, EUR</t>
  </si>
  <si>
    <t>Gala investīcijas, EUR</t>
  </si>
  <si>
    <t>Pārpalikums, lai veiktu demonstrācijas projektus</t>
  </si>
  <si>
    <t>Demonstrācijas projektu izmaksas</t>
  </si>
  <si>
    <t>Primārās enerģijas patēriņa ietaupījums, %</t>
  </si>
  <si>
    <t>Enerģijas patēriņa ietaupījums, %</t>
  </si>
  <si>
    <t>Emisiju ietaupījums, %</t>
  </si>
  <si>
    <t>Rezultāti</t>
  </si>
  <si>
    <t>Rēzeknes Tehnikums</t>
  </si>
  <si>
    <t>Rīgas Celtniecības Koledža</t>
  </si>
  <si>
    <t>Rīgas Mākslas un Mediju Tehnikums</t>
  </si>
  <si>
    <t>Rīgas Stila un Modes Tehnikums</t>
  </si>
  <si>
    <t>Rīgas Tehniskā Koledža</t>
  </si>
  <si>
    <t>Rīgas Tirdniecības Profesionālā Vidusskola</t>
  </si>
  <si>
    <t>Smiltenes Tehnikums</t>
  </si>
  <si>
    <t>Vidzemes Tehnoloģiju un Dizaina Tehnikums</t>
  </si>
  <si>
    <r>
      <t>Lietderīgā platība, m</t>
    </r>
    <r>
      <rPr>
        <b/>
        <vertAlign val="superscript"/>
        <sz val="11"/>
        <color theme="1"/>
        <rFont val="Calibri"/>
        <family val="2"/>
        <scheme val="minor"/>
      </rPr>
      <t>2</t>
    </r>
  </si>
  <si>
    <r>
      <t>Summārā saules radiācija, kWh/m</t>
    </r>
    <r>
      <rPr>
        <vertAlign val="superscript"/>
        <sz val="11"/>
        <color theme="1"/>
        <rFont val="Calibri"/>
        <family val="2"/>
        <scheme val="minor"/>
      </rPr>
      <t>2</t>
    </r>
  </si>
  <si>
    <t>Saules paneļu skaits</t>
  </si>
  <si>
    <t>Saules paneļu platība</t>
  </si>
  <si>
    <t>Ieguvumu koeficients</t>
  </si>
  <si>
    <t>Saules enerģijas ieguvumu koeficients</t>
  </si>
  <si>
    <t>Saražotā elektroenerģija, kWh</t>
  </si>
  <si>
    <t>Izmaksas, EUR</t>
  </si>
  <si>
    <t>Uzstādītā jauda, kW</t>
  </si>
  <si>
    <t>Atmaksāšanās laiks, gadi</t>
  </si>
  <si>
    <t>Pieņemtā elektroenerģijas cena, EUR/kWh</t>
  </si>
  <si>
    <t>Ietaupījums, EUR/gadā</t>
  </si>
  <si>
    <t>SKOLA</t>
  </si>
  <si>
    <t>SORT</t>
  </si>
  <si>
    <t>RESULT</t>
  </si>
  <si>
    <t>Rīgas Tirdniecības profesionālā vidusskola</t>
  </si>
  <si>
    <t>Latgales industriālais tehnikums</t>
  </si>
  <si>
    <t>Rīgas tūrisma un radošās industrijas tehnikums</t>
  </si>
  <si>
    <t>Daugavpils Tehnoloģiju un tūrisma tehnikums</t>
  </si>
  <si>
    <t>Kuldīgas Tehnoloģiju un tūrisma tehnikums</t>
  </si>
  <si>
    <t>Liepājas Valsts tehnikums</t>
  </si>
  <si>
    <t>Pārpalikums, kWh</t>
  </si>
  <si>
    <t>MONTH WHEN MIN</t>
  </si>
  <si>
    <t>Summārā saules Radiācija dotajā mēnesī, kWh/m2</t>
  </si>
  <si>
    <t>MIN Patēriņš, kWh</t>
  </si>
  <si>
    <t>Saules paneļu platība, m2</t>
  </si>
  <si>
    <t>Saules paneļu jauda, kW</t>
  </si>
  <si>
    <t>Logu nomaiņa (Varšavas iela)</t>
  </si>
  <si>
    <t>Logu nomaiņa (Kuldīga)</t>
  </si>
  <si>
    <t>Bēniņu siltināšana (R3A)</t>
  </si>
  <si>
    <t>Bēniņu siltināšana (Kuldīga)</t>
  </si>
  <si>
    <t>Siltināšanas darbi no iekšpuses (JAK)</t>
  </si>
  <si>
    <t>Siltināšanas darbi no iekšpuses (Valdemāra)</t>
  </si>
  <si>
    <t>Siltināšanas darbi no iekšpuses (Kuldīga)</t>
  </si>
  <si>
    <t>Bēniņu siltināšana (Brasla)</t>
  </si>
  <si>
    <t>Bēniņu siltināšana (Aizkraukle)</t>
  </si>
  <si>
    <t/>
  </si>
  <si>
    <t>Pasākumi</t>
  </si>
  <si>
    <r>
      <t>Īpatnējās izmaksas, EUR/m</t>
    </r>
    <r>
      <rPr>
        <b/>
        <i/>
        <vertAlign val="superscript"/>
        <sz val="11"/>
        <rFont val="Calibri"/>
        <family val="2"/>
        <scheme val="minor"/>
      </rPr>
      <t>2</t>
    </r>
  </si>
  <si>
    <t>Ventilācijas apsekošana</t>
  </si>
  <si>
    <t>Klusinātāji</t>
  </si>
  <si>
    <t>Siltuma utilizators</t>
  </si>
  <si>
    <t>Apmācība</t>
  </si>
  <si>
    <t>Piekļuve ventilācijas iekārtām</t>
  </si>
  <si>
    <t>Gaisa attīrīšanas risinājumi</t>
  </si>
  <si>
    <t>Frekvenču pārveidotājs</t>
  </si>
  <si>
    <t>VAV Iekārtas</t>
  </si>
  <si>
    <t>EUR/Telpa</t>
  </si>
  <si>
    <t>Mācību telpas</t>
  </si>
  <si>
    <t>Sensori</t>
  </si>
  <si>
    <t>Telpas</t>
  </si>
  <si>
    <t>Uzstādīšana</t>
  </si>
  <si>
    <t>Pirms</t>
  </si>
  <si>
    <t>Pēc</t>
  </si>
  <si>
    <t>Siltumenerģijas emisijas, tCO2/yr</t>
  </si>
  <si>
    <t>Elektroenerģijas emisijas, tCO2/yr</t>
  </si>
  <si>
    <t>Enerģijas emisijas, tCO2/yr</t>
  </si>
  <si>
    <t>Elektroenerģijas patēriņš, GWh/yr</t>
  </si>
  <si>
    <t>Enerģijas patēriņš, GWh/yr</t>
  </si>
  <si>
    <t>Siltumenerģijas patēriņš, GWh/yr</t>
  </si>
  <si>
    <t>Primārais siltumenerģijas patēriņš, GWh/yr</t>
  </si>
  <si>
    <t>Primārais Elektroenerģijas patēriņš, GWh/yr</t>
  </si>
  <si>
    <t>Primārais Enerģijas patēriņš, GWh/yr</t>
  </si>
  <si>
    <t>EUR/m2</t>
  </si>
  <si>
    <t>kgCO2/m2/year</t>
  </si>
  <si>
    <t>Prim kWh/m2/year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</si>
</sst>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Ls&quot;_-;\-* #,##0.00\ &quot;Ls&quot;_-;_-* &quot;-&quot;??\ &quot;Ls&quot;_-;_-@_-"/>
    <numFmt numFmtId="165" formatCode="0.0"/>
    <numFmt numFmtId="166" formatCode="_-* #,##0.00\ [$€-426]_-;\-* #,##0.00\ [$€-426]_-;_-* &quot;-&quot;??\ [$€-426]_-;_-@_-"/>
    <numFmt numFmtId="167" formatCode="_-[$€-2]\ * #,##0.00_-;\-[$€-2]\ * #,##0.00_-;_-[$€-2]\ * &quot;-&quot;??_-;_-@_-"/>
  </numFmts>
  <fonts count="38">
    <font>
      <sz val="11"/>
      <color theme="1"/>
      <name val="Calibri"/>
      <family val="2"/>
      <scheme val="minor"/>
    </font>
    <font>
      <sz val="11"/>
      <color theme="1"/>
      <name val="Calibri"/>
      <family val="2"/>
      <charset val="186"/>
      <scheme val="minor"/>
    </font>
    <font>
      <sz val="11"/>
      <color theme="1"/>
      <name val="RobustaTLPro-Regular"/>
    </font>
    <font>
      <sz val="11"/>
      <color theme="1"/>
      <name val="RobustaTLPro-Medium"/>
    </font>
    <font>
      <u/>
      <sz val="11"/>
      <color theme="1"/>
      <name val="RobustaTLPro-Regular"/>
    </font>
    <font>
      <i/>
      <sz val="11"/>
      <color theme="1"/>
      <name val="RobustaTLPro-Medium"/>
    </font>
    <font>
      <i/>
      <u/>
      <sz val="11"/>
      <color theme="1"/>
      <name val="RobustaTLPro-Medium"/>
    </font>
    <font>
      <u/>
      <sz val="11"/>
      <color theme="1"/>
      <name val="RobustaTLPro-Medium"/>
    </font>
    <font>
      <u/>
      <sz val="11"/>
      <color theme="10"/>
      <name val="Calibri"/>
      <family val="2"/>
      <scheme val="minor"/>
    </font>
    <font>
      <vertAlign val="superscript"/>
      <sz val="11"/>
      <color theme="1"/>
      <name val="Calibri"/>
      <family val="2"/>
      <scheme val="minor"/>
    </font>
    <font>
      <b/>
      <sz val="11"/>
      <color theme="1"/>
      <name val="Calibri"/>
      <family val="2"/>
      <scheme val="minor"/>
    </font>
    <font>
      <vertAlign val="subscript"/>
      <sz val="11"/>
      <color theme="1"/>
      <name val="Calibri"/>
      <family val="2"/>
      <scheme val="minor"/>
    </font>
    <font>
      <b/>
      <vertAlign val="subscript"/>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vertAlign val="superscript"/>
      <sz val="11"/>
      <name val="Calibri"/>
      <family val="2"/>
      <scheme val="minor"/>
    </font>
    <font>
      <b/>
      <vertAlign val="subscript"/>
      <sz val="11"/>
      <name val="Calibri"/>
      <family val="2"/>
      <scheme val="minor"/>
    </font>
    <font>
      <sz val="8"/>
      <name val="Calibri"/>
      <family val="2"/>
      <scheme val="minor"/>
    </font>
    <font>
      <b/>
      <sz val="11"/>
      <color rgb="FFFF0000"/>
      <name val="Calibri"/>
      <family val="2"/>
      <scheme val="minor"/>
    </font>
    <font>
      <b/>
      <vertAlign val="superscript"/>
      <sz val="11"/>
      <color rgb="FFFF0000"/>
      <name val="Calibri"/>
      <family val="2"/>
      <scheme val="minor"/>
    </font>
    <font>
      <b/>
      <vertAlign val="subscript"/>
      <sz val="11"/>
      <color rgb="FFFF0000"/>
      <name val="Calibri"/>
      <family val="2"/>
      <scheme val="minor"/>
    </font>
    <font>
      <b/>
      <vertAlign val="superscript"/>
      <sz val="11"/>
      <color theme="1"/>
      <name val="Calibri"/>
      <family val="2"/>
      <scheme val="minor"/>
    </font>
    <font>
      <b/>
      <sz val="11"/>
      <color rgb="FF000000"/>
      <name val="Calibri"/>
      <family val="2"/>
    </font>
    <font>
      <b/>
      <vertAlign val="superscript"/>
      <sz val="11"/>
      <color rgb="FF000000"/>
      <name val="Calibri"/>
      <family val="2"/>
    </font>
    <font>
      <b/>
      <vertAlign val="subscript"/>
      <sz val="11"/>
      <color rgb="FF000000"/>
      <name val="Calibri"/>
      <family val="2"/>
    </font>
    <font>
      <i/>
      <sz val="11"/>
      <color rgb="FFFF000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20"/>
      <name val="Calibri"/>
      <family val="2"/>
      <scheme val="minor"/>
    </font>
    <font>
      <b/>
      <sz val="20"/>
      <color theme="1"/>
      <name val="Calibri"/>
      <family val="2"/>
      <scheme val="minor"/>
    </font>
    <font>
      <i/>
      <sz val="11"/>
      <name val="Calibri"/>
      <family val="2"/>
      <scheme val="minor"/>
    </font>
    <font>
      <b/>
      <i/>
      <sz val="11"/>
      <name val="Calibri"/>
      <family val="2"/>
      <scheme val="minor"/>
    </font>
    <font>
      <b/>
      <i/>
      <vertAlign val="superscript"/>
      <sz val="11"/>
      <name val="Calibri"/>
      <family val="2"/>
      <scheme val="minor"/>
    </font>
    <font>
      <vertAlign val="subscript"/>
      <sz val="11"/>
      <name val="Calibri"/>
      <family val="2"/>
      <scheme val="minor"/>
    </font>
    <font>
      <vertAlign val="superscript"/>
      <sz val="11"/>
      <name val="Calibri"/>
      <family val="2"/>
      <scheme val="minor"/>
    </font>
    <font>
      <b/>
      <i/>
      <sz val="11"/>
      <color theme="1"/>
      <name val="Calibri"/>
      <family val="2"/>
      <scheme val="minor"/>
    </font>
  </fonts>
  <fills count="9">
    <fill>
      <patternFill patternType="none"/>
    </fill>
    <fill>
      <patternFill patternType="gray125"/>
    </fill>
    <fill>
      <patternFill patternType="solid">
        <fgColor rgb="FFF7F7F7"/>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4">
    <xf numFmtId="0" fontId="0" fillId="0" borderId="0"/>
    <xf numFmtId="0" fontId="8" fillId="0" borderId="0" applyNumberFormat="0" applyFill="0" applyBorder="0" applyAlignment="0" applyProtection="0"/>
    <xf numFmtId="9" fontId="27" fillId="0" borderId="0" applyFont="0" applyFill="0" applyBorder="0" applyAlignment="0" applyProtection="0"/>
    <xf numFmtId="164" fontId="27" fillId="0" borderId="0" applyFont="0" applyFill="0" applyBorder="0" applyAlignment="0" applyProtection="0"/>
  </cellStyleXfs>
  <cellXfs count="738">
    <xf numFmtId="0" fontId="0" fillId="0" borderId="0" xfId="0"/>
    <xf numFmtId="0" fontId="2" fillId="2" borderId="1" xfId="0" applyFont="1" applyFill="1" applyBorder="1" applyAlignment="1">
      <alignment horizontal="center" vertical="top" wrapText="1"/>
    </xf>
    <xf numFmtId="0" fontId="8" fillId="0" borderId="1" xfId="1" applyBorder="1" applyAlignment="1">
      <alignment vertical="top" wrapText="1"/>
    </xf>
    <xf numFmtId="0" fontId="0" fillId="0" borderId="1" xfId="0"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4" fillId="0" borderId="1" xfId="0" applyFont="1" applyBorder="1" applyAlignment="1">
      <alignment vertical="top" wrapText="1"/>
    </xf>
    <xf numFmtId="0" fontId="7"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0" fillId="0" borderId="0" xfId="0" applyAlignment="1">
      <alignment vertical="top" wrapText="1"/>
    </xf>
    <xf numFmtId="0" fontId="0" fillId="0" borderId="0" xfId="0" applyAlignment="1">
      <alignment wrapText="1"/>
    </xf>
    <xf numFmtId="2" fontId="0" fillId="0" borderId="0" xfId="0" applyNumberFormat="1" applyAlignment="1">
      <alignment wrapText="1"/>
    </xf>
    <xf numFmtId="0" fontId="0" fillId="0" borderId="1" xfId="0" applyBorder="1" applyAlignment="1">
      <alignment wrapText="1"/>
    </xf>
    <xf numFmtId="2" fontId="10" fillId="0" borderId="1" xfId="0" applyNumberFormat="1" applyFont="1" applyBorder="1" applyAlignment="1">
      <alignment wrapText="1"/>
    </xf>
    <xf numFmtId="2" fontId="10" fillId="0" borderId="4" xfId="0" applyNumberFormat="1" applyFont="1" applyBorder="1" applyAlignment="1">
      <alignment wrapText="1"/>
    </xf>
    <xf numFmtId="0" fontId="0" fillId="0" borderId="5" xfId="0" applyBorder="1" applyAlignment="1">
      <alignment wrapText="1"/>
    </xf>
    <xf numFmtId="0" fontId="13" fillId="0" borderId="6" xfId="0" applyFont="1" applyBorder="1" applyAlignment="1">
      <alignment wrapText="1"/>
    </xf>
    <xf numFmtId="0" fontId="0" fillId="0" borderId="6" xfId="0" applyBorder="1" applyAlignment="1">
      <alignment wrapText="1"/>
    </xf>
    <xf numFmtId="0" fontId="13" fillId="3" borderId="6" xfId="0" applyFont="1" applyFill="1" applyBorder="1" applyAlignment="1">
      <alignment wrapText="1"/>
    </xf>
    <xf numFmtId="0" fontId="13" fillId="0" borderId="7" xfId="0" applyFont="1" applyBorder="1" applyAlignment="1">
      <alignment wrapText="1"/>
    </xf>
    <xf numFmtId="0" fontId="0" fillId="0" borderId="9" xfId="0" applyBorder="1" applyAlignment="1">
      <alignment wrapText="1"/>
    </xf>
    <xf numFmtId="2" fontId="10" fillId="0" borderId="9" xfId="0" applyNumberFormat="1" applyFont="1" applyBorder="1" applyAlignment="1">
      <alignment wrapText="1"/>
    </xf>
    <xf numFmtId="0" fontId="0" fillId="0" borderId="8" xfId="0" applyBorder="1" applyAlignment="1">
      <alignment wrapText="1"/>
    </xf>
    <xf numFmtId="0" fontId="13" fillId="0" borderId="15" xfId="0" applyFont="1" applyBorder="1" applyAlignment="1">
      <alignment wrapText="1"/>
    </xf>
    <xf numFmtId="0" fontId="0" fillId="0" borderId="16" xfId="0" applyBorder="1" applyAlignment="1">
      <alignment wrapText="1"/>
    </xf>
    <xf numFmtId="2" fontId="10" fillId="0" borderId="16" xfId="0" applyNumberFormat="1" applyFont="1" applyBorder="1" applyAlignment="1">
      <alignment wrapText="1"/>
    </xf>
    <xf numFmtId="0" fontId="13" fillId="3" borderId="15" xfId="0" applyFont="1" applyFill="1" applyBorder="1" applyAlignment="1">
      <alignment wrapText="1"/>
    </xf>
    <xf numFmtId="0" fontId="14" fillId="0" borderId="15" xfId="0" applyFont="1" applyBorder="1" applyAlignment="1">
      <alignment wrapText="1"/>
    </xf>
    <xf numFmtId="0" fontId="0" fillId="0" borderId="17" xfId="0" applyBorder="1" applyAlignment="1">
      <alignment wrapText="1"/>
    </xf>
    <xf numFmtId="49" fontId="14" fillId="0" borderId="5" xfId="0" applyNumberFormat="1" applyFont="1" applyBorder="1" applyAlignment="1">
      <alignment wrapText="1"/>
    </xf>
    <xf numFmtId="49" fontId="14" fillId="0" borderId="17" xfId="0" applyNumberFormat="1" applyFont="1" applyBorder="1" applyAlignment="1">
      <alignment wrapText="1"/>
    </xf>
    <xf numFmtId="49" fontId="14" fillId="0" borderId="1" xfId="0" applyNumberFormat="1" applyFont="1" applyBorder="1" applyAlignment="1">
      <alignment wrapText="1"/>
    </xf>
    <xf numFmtId="49" fontId="14" fillId="0" borderId="16" xfId="0" applyNumberFormat="1" applyFont="1" applyBorder="1" applyAlignment="1">
      <alignment wrapText="1"/>
    </xf>
    <xf numFmtId="1" fontId="0" fillId="0" borderId="9" xfId="0" applyNumberFormat="1" applyBorder="1" applyAlignment="1">
      <alignment wrapText="1"/>
    </xf>
    <xf numFmtId="1" fontId="0" fillId="0" borderId="1" xfId="0" applyNumberFormat="1" applyBorder="1" applyAlignment="1">
      <alignment wrapText="1"/>
    </xf>
    <xf numFmtId="1" fontId="0" fillId="0" borderId="16" xfId="0" applyNumberFormat="1" applyBorder="1" applyAlignment="1">
      <alignment wrapText="1"/>
    </xf>
    <xf numFmtId="0" fontId="14" fillId="0" borderId="6" xfId="0" applyFont="1" applyBorder="1" applyAlignment="1">
      <alignment wrapText="1"/>
    </xf>
    <xf numFmtId="2" fontId="10" fillId="0" borderId="28" xfId="0" applyNumberFormat="1" applyFont="1" applyBorder="1" applyAlignment="1">
      <alignment wrapText="1"/>
    </xf>
    <xf numFmtId="0" fontId="14" fillId="0" borderId="0" xfId="0" applyFont="1" applyAlignment="1">
      <alignment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2" fontId="10" fillId="0" borderId="35" xfId="0" applyNumberFormat="1" applyFont="1" applyBorder="1" applyAlignment="1">
      <alignment wrapText="1"/>
    </xf>
    <xf numFmtId="2" fontId="10" fillId="0" borderId="38" xfId="0" applyNumberFormat="1" applyFont="1" applyBorder="1" applyAlignment="1">
      <alignment wrapText="1"/>
    </xf>
    <xf numFmtId="2" fontId="10" fillId="0" borderId="0" xfId="0" applyNumberFormat="1" applyFont="1" applyAlignment="1">
      <alignment wrapText="1"/>
    </xf>
    <xf numFmtId="0" fontId="14" fillId="0" borderId="16" xfId="0" applyFont="1" applyBorder="1" applyAlignment="1">
      <alignment wrapText="1"/>
    </xf>
    <xf numFmtId="1" fontId="14" fillId="0" borderId="16" xfId="0" applyNumberFormat="1" applyFont="1" applyBorder="1" applyAlignment="1">
      <alignment wrapText="1"/>
    </xf>
    <xf numFmtId="1" fontId="14" fillId="0" borderId="1" xfId="0" applyNumberFormat="1" applyFont="1" applyBorder="1" applyAlignment="1">
      <alignment wrapText="1"/>
    </xf>
    <xf numFmtId="2" fontId="10" fillId="0" borderId="44" xfId="0" applyNumberFormat="1" applyFont="1" applyBorder="1" applyAlignment="1">
      <alignment wrapText="1"/>
    </xf>
    <xf numFmtId="1" fontId="0" fillId="0" borderId="21" xfId="0" applyNumberFormat="1" applyBorder="1" applyAlignment="1">
      <alignment wrapText="1"/>
    </xf>
    <xf numFmtId="1" fontId="0" fillId="0" borderId="23" xfId="0" applyNumberFormat="1" applyBorder="1" applyAlignment="1">
      <alignment wrapText="1"/>
    </xf>
    <xf numFmtId="2" fontId="10" fillId="0" borderId="2" xfId="0" applyNumberFormat="1" applyFont="1" applyBorder="1" applyAlignment="1">
      <alignment wrapText="1"/>
    </xf>
    <xf numFmtId="1" fontId="0" fillId="0" borderId="1" xfId="0" applyNumberFormat="1" applyBorder="1" applyAlignment="1">
      <alignment horizontal="left" wrapText="1"/>
    </xf>
    <xf numFmtId="2" fontId="19" fillId="0" borderId="28" xfId="0" applyNumberFormat="1" applyFont="1" applyBorder="1" applyAlignment="1">
      <alignment wrapText="1"/>
    </xf>
    <xf numFmtId="2" fontId="10" fillId="3" borderId="2" xfId="0" applyNumberFormat="1" applyFont="1" applyFill="1" applyBorder="1" applyAlignment="1">
      <alignment wrapText="1"/>
    </xf>
    <xf numFmtId="1" fontId="0" fillId="0" borderId="43" xfId="0" applyNumberFormat="1" applyBorder="1" applyAlignment="1">
      <alignment wrapText="1"/>
    </xf>
    <xf numFmtId="1" fontId="0" fillId="0" borderId="45" xfId="0" applyNumberFormat="1" applyBorder="1" applyAlignment="1">
      <alignment wrapText="1"/>
    </xf>
    <xf numFmtId="1" fontId="0" fillId="0" borderId="46" xfId="0" applyNumberFormat="1" applyBorder="1" applyAlignment="1">
      <alignment wrapText="1"/>
    </xf>
    <xf numFmtId="1" fontId="14" fillId="0" borderId="46" xfId="0" applyNumberFormat="1" applyFont="1" applyBorder="1" applyAlignment="1">
      <alignment wrapText="1"/>
    </xf>
    <xf numFmtId="1" fontId="0" fillId="0" borderId="47" xfId="0" applyNumberFormat="1" applyBorder="1" applyAlignment="1">
      <alignment wrapText="1"/>
    </xf>
    <xf numFmtId="1" fontId="13" fillId="0" borderId="1" xfId="0" applyNumberFormat="1" applyFont="1" applyBorder="1" applyAlignment="1">
      <alignment wrapText="1"/>
    </xf>
    <xf numFmtId="49" fontId="14" fillId="0" borderId="28" xfId="0" applyNumberFormat="1" applyFont="1" applyBorder="1" applyAlignment="1">
      <alignment wrapText="1"/>
    </xf>
    <xf numFmtId="0" fontId="0" fillId="0" borderId="52" xfId="0" applyBorder="1" applyAlignment="1">
      <alignment wrapText="1"/>
    </xf>
    <xf numFmtId="0" fontId="0" fillId="5" borderId="26" xfId="0" applyFill="1" applyBorder="1" applyAlignment="1">
      <alignment wrapText="1"/>
    </xf>
    <xf numFmtId="0" fontId="0" fillId="5" borderId="6" xfId="0" applyFill="1" applyBorder="1" applyAlignment="1">
      <alignment wrapText="1"/>
    </xf>
    <xf numFmtId="0" fontId="0" fillId="5" borderId="19" xfId="0" applyFill="1" applyBorder="1" applyAlignment="1">
      <alignment wrapText="1"/>
    </xf>
    <xf numFmtId="165" fontId="10" fillId="0" borderId="50" xfId="0" applyNumberFormat="1" applyFont="1" applyBorder="1" applyAlignment="1">
      <alignment wrapText="1"/>
    </xf>
    <xf numFmtId="165" fontId="10" fillId="0" borderId="44" xfId="0" applyNumberFormat="1" applyFont="1" applyBorder="1" applyAlignment="1">
      <alignment wrapText="1"/>
    </xf>
    <xf numFmtId="165" fontId="10" fillId="0" borderId="28" xfId="0" applyNumberFormat="1" applyFont="1" applyBorder="1" applyAlignment="1">
      <alignment wrapText="1"/>
    </xf>
    <xf numFmtId="165" fontId="10" fillId="0" borderId="35" xfId="0" applyNumberFormat="1" applyFont="1" applyBorder="1" applyAlignment="1">
      <alignment wrapText="1"/>
    </xf>
    <xf numFmtId="165" fontId="10" fillId="0" borderId="48" xfId="0" applyNumberFormat="1" applyFont="1" applyBorder="1" applyAlignment="1">
      <alignment wrapText="1"/>
    </xf>
    <xf numFmtId="165" fontId="10" fillId="0" borderId="0" xfId="0" applyNumberFormat="1" applyFont="1" applyAlignment="1">
      <alignment wrapText="1"/>
    </xf>
    <xf numFmtId="1" fontId="10" fillId="0" borderId="44" xfId="0" applyNumberFormat="1" applyFont="1" applyBorder="1" applyAlignment="1">
      <alignment wrapText="1"/>
    </xf>
    <xf numFmtId="1" fontId="10" fillId="0" borderId="28" xfId="0" applyNumberFormat="1" applyFont="1" applyBorder="1" applyAlignment="1">
      <alignment wrapText="1"/>
    </xf>
    <xf numFmtId="1" fontId="10" fillId="0" borderId="35" xfId="0" applyNumberFormat="1" applyFont="1" applyBorder="1" applyAlignment="1">
      <alignment wrapText="1"/>
    </xf>
    <xf numFmtId="1" fontId="10" fillId="0" borderId="48" xfId="0" applyNumberFormat="1" applyFont="1" applyBorder="1" applyAlignment="1">
      <alignment wrapText="1"/>
    </xf>
    <xf numFmtId="1" fontId="10" fillId="0" borderId="0" xfId="0" applyNumberFormat="1" applyFont="1" applyAlignment="1">
      <alignment wrapText="1"/>
    </xf>
    <xf numFmtId="165" fontId="10" fillId="0" borderId="2" xfId="0" applyNumberFormat="1" applyFont="1" applyBorder="1" applyAlignment="1">
      <alignment wrapText="1"/>
    </xf>
    <xf numFmtId="1" fontId="10" fillId="0" borderId="2" xfId="0" applyNumberFormat="1" applyFont="1" applyBorder="1" applyAlignment="1">
      <alignment wrapText="1"/>
    </xf>
    <xf numFmtId="1" fontId="0" fillId="0" borderId="5" xfId="0" applyNumberFormat="1" applyBorder="1" applyAlignment="1">
      <alignment wrapText="1"/>
    </xf>
    <xf numFmtId="0" fontId="0" fillId="0" borderId="3" xfId="0" applyBorder="1" applyAlignment="1">
      <alignment horizontal="center" vertical="center" wrapText="1"/>
    </xf>
    <xf numFmtId="49" fontId="0" fillId="0" borderId="20"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5" fillId="4" borderId="37"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51"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0" fillId="0" borderId="14" xfId="0" applyBorder="1" applyAlignment="1">
      <alignment horizontal="center" vertical="center" wrapText="1"/>
    </xf>
    <xf numFmtId="0" fontId="15" fillId="6" borderId="3" xfId="0" applyFont="1" applyFill="1" applyBorder="1" applyAlignment="1">
      <alignment horizontal="center" vertical="center" wrapText="1"/>
    </xf>
    <xf numFmtId="1" fontId="0" fillId="0" borderId="7" xfId="0" applyNumberFormat="1" applyBorder="1" applyAlignment="1">
      <alignment horizontal="center" vertical="center" wrapText="1"/>
    </xf>
    <xf numFmtId="1" fontId="0" fillId="0" borderId="6" xfId="0" applyNumberFormat="1" applyBorder="1" applyAlignment="1">
      <alignment horizontal="center" vertical="center" wrapText="1"/>
    </xf>
    <xf numFmtId="1" fontId="14" fillId="0" borderId="6" xfId="0" applyNumberFormat="1" applyFont="1" applyBorder="1" applyAlignment="1">
      <alignment horizontal="center" vertical="center" wrapText="1"/>
    </xf>
    <xf numFmtId="1" fontId="0" fillId="0" borderId="15" xfId="0" applyNumberFormat="1" applyBorder="1" applyAlignment="1">
      <alignment horizontal="center" vertical="center" wrapText="1"/>
    </xf>
    <xf numFmtId="0" fontId="0" fillId="0" borderId="39" xfId="0" applyBorder="1" applyAlignment="1">
      <alignment horizontal="center" vertical="center" wrapText="1"/>
    </xf>
    <xf numFmtId="0" fontId="0" fillId="0" borderId="55" xfId="0" applyBorder="1"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2" xfId="0" applyBorder="1" applyAlignment="1">
      <alignment wrapText="1"/>
    </xf>
    <xf numFmtId="0" fontId="0" fillId="3" borderId="59" xfId="0" applyFill="1" applyBorder="1" applyAlignment="1">
      <alignment wrapText="1"/>
    </xf>
    <xf numFmtId="0" fontId="0" fillId="0" borderId="0" xfId="0" applyAlignment="1">
      <alignment horizontal="center" vertical="center" wrapText="1"/>
    </xf>
    <xf numFmtId="0" fontId="10" fillId="5" borderId="13"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1" xfId="0" applyBorder="1" applyAlignment="1">
      <alignment horizontal="center" vertical="center" wrapText="1"/>
    </xf>
    <xf numFmtId="1" fontId="0" fillId="0" borderId="9" xfId="0" applyNumberFormat="1" applyBorder="1" applyAlignment="1">
      <alignment horizontal="center" vertical="center" wrapText="1"/>
    </xf>
    <xf numFmtId="0" fontId="0" fillId="0" borderId="10" xfId="0" applyBorder="1" applyAlignment="1">
      <alignment horizontal="center" vertical="center" wrapText="1"/>
    </xf>
    <xf numFmtId="1" fontId="0" fillId="0" borderId="31" xfId="0" applyNumberFormat="1" applyBorder="1" applyAlignment="1">
      <alignment horizontal="center" vertical="center" wrapText="1"/>
    </xf>
    <xf numFmtId="1" fontId="0" fillId="0" borderId="38" xfId="0" applyNumberFormat="1" applyBorder="1" applyAlignment="1">
      <alignment horizontal="center" vertical="center" wrapText="1"/>
    </xf>
    <xf numFmtId="1" fontId="0" fillId="0" borderId="10" xfId="0" applyNumberFormat="1" applyBorder="1" applyAlignment="1">
      <alignment horizontal="center" vertical="center" wrapText="1"/>
    </xf>
    <xf numFmtId="1" fontId="0" fillId="0" borderId="8" xfId="0" applyNumberForma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8" xfId="0" applyBorder="1" applyAlignment="1">
      <alignment horizontal="center" vertical="center" wrapText="1"/>
    </xf>
    <xf numFmtId="10" fontId="0" fillId="0" borderId="31" xfId="2" applyNumberFormat="1" applyFont="1" applyBorder="1" applyAlignment="1">
      <alignment horizontal="center" vertical="center" wrapText="1"/>
    </xf>
    <xf numFmtId="10" fontId="0" fillId="0" borderId="38" xfId="2" applyNumberFormat="1" applyFont="1" applyBorder="1" applyAlignment="1">
      <alignment horizontal="center" vertical="center" wrapText="1"/>
    </xf>
    <xf numFmtId="2" fontId="0" fillId="0" borderId="8" xfId="0" applyNumberFormat="1" applyBorder="1" applyAlignment="1">
      <alignment horizontal="center" vertical="center" wrapText="1"/>
    </xf>
    <xf numFmtId="2" fontId="0" fillId="0" borderId="9" xfId="0" applyNumberFormat="1" applyBorder="1" applyAlignment="1">
      <alignment horizontal="center" vertical="center" wrapText="1"/>
    </xf>
    <xf numFmtId="2" fontId="0" fillId="0" borderId="31" xfId="0" applyNumberFormat="1" applyBorder="1" applyAlignment="1">
      <alignment horizontal="center" vertical="center" wrapText="1"/>
    </xf>
    <xf numFmtId="166" fontId="0" fillId="0" borderId="64" xfId="0" applyNumberFormat="1" applyBorder="1" applyAlignment="1">
      <alignment horizontal="center" vertical="center" wrapText="1"/>
    </xf>
    <xf numFmtId="2" fontId="0" fillId="0" borderId="10" xfId="0" applyNumberFormat="1" applyBorder="1" applyAlignment="1">
      <alignment horizontal="center" vertical="center" wrapText="1"/>
    </xf>
    <xf numFmtId="2" fontId="0" fillId="0" borderId="38" xfId="0" applyNumberFormat="1" applyBorder="1" applyAlignment="1">
      <alignment horizontal="center" vertical="center" wrapText="1"/>
    </xf>
    <xf numFmtId="10" fontId="0" fillId="0" borderId="10" xfId="2" applyNumberFormat="1" applyFont="1" applyBorder="1" applyAlignment="1">
      <alignment horizontal="center" vertical="center" wrapText="1"/>
    </xf>
    <xf numFmtId="2" fontId="0" fillId="0" borderId="40" xfId="0" applyNumberFormat="1" applyBorder="1" applyAlignment="1">
      <alignment horizontal="center" vertical="center" wrapText="1"/>
    </xf>
    <xf numFmtId="2" fontId="0" fillId="0" borderId="21" xfId="0" applyNumberFormat="1" applyBorder="1" applyAlignment="1">
      <alignment horizontal="center" vertical="center" wrapText="1"/>
    </xf>
    <xf numFmtId="2" fontId="0" fillId="0" borderId="22" xfId="0" applyNumberFormat="1" applyBorder="1" applyAlignment="1">
      <alignment horizontal="center" vertical="center" wrapText="1"/>
    </xf>
    <xf numFmtId="166" fontId="0" fillId="0" borderId="7" xfId="0" applyNumberFormat="1" applyBorder="1" applyAlignment="1">
      <alignment horizontal="center" vertical="center" wrapText="1"/>
    </xf>
    <xf numFmtId="0" fontId="0" fillId="0" borderId="29" xfId="0" applyBorder="1" applyAlignment="1">
      <alignment horizontal="center" vertical="center" wrapText="1"/>
    </xf>
    <xf numFmtId="1" fontId="0" fillId="0" borderId="1" xfId="0" applyNumberFormat="1" applyBorder="1" applyAlignment="1">
      <alignment horizontal="center" vertical="center" wrapText="1"/>
    </xf>
    <xf numFmtId="0" fontId="0" fillId="0" borderId="4" xfId="0" applyBorder="1" applyAlignment="1">
      <alignment horizontal="center" vertical="center" wrapText="1"/>
    </xf>
    <xf numFmtId="1" fontId="0" fillId="0" borderId="29" xfId="0" applyNumberFormat="1" applyBorder="1" applyAlignment="1">
      <alignment horizontal="center" vertical="center" wrapText="1"/>
    </xf>
    <xf numFmtId="1" fontId="0" fillId="0" borderId="28"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5" xfId="0" applyNumberFormat="1"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wrapText="1"/>
    </xf>
    <xf numFmtId="2" fontId="0" fillId="0" borderId="5"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29" xfId="0" applyNumberFormat="1" applyBorder="1" applyAlignment="1">
      <alignment horizontal="center" vertical="center" wrapText="1"/>
    </xf>
    <xf numFmtId="2" fontId="0" fillId="0" borderId="4" xfId="0" applyNumberFormat="1" applyBorder="1" applyAlignment="1">
      <alignment horizontal="center" vertical="center" wrapText="1"/>
    </xf>
    <xf numFmtId="2" fontId="0" fillId="0" borderId="28" xfId="0" applyNumberFormat="1" applyBorder="1" applyAlignment="1">
      <alignment horizontal="center" vertical="center" wrapText="1"/>
    </xf>
    <xf numFmtId="10" fontId="0" fillId="0" borderId="29" xfId="2" applyNumberFormat="1" applyFont="1" applyBorder="1" applyAlignment="1">
      <alignment horizontal="center" vertical="center" wrapText="1"/>
    </xf>
    <xf numFmtId="10" fontId="0" fillId="0" borderId="4" xfId="2" applyNumberFormat="1" applyFont="1" applyBorder="1" applyAlignment="1">
      <alignment horizontal="center" vertical="center" wrapText="1"/>
    </xf>
    <xf numFmtId="166" fontId="0" fillId="0" borderId="6" xfId="0" applyNumberFormat="1" applyBorder="1" applyAlignment="1">
      <alignment horizontal="center" vertical="center" wrapText="1"/>
    </xf>
    <xf numFmtId="2" fontId="0" fillId="0" borderId="30" xfId="0" applyNumberFormat="1" applyBorder="1" applyAlignment="1">
      <alignment horizontal="center" vertical="center" wrapText="1"/>
    </xf>
    <xf numFmtId="2" fontId="0" fillId="0" borderId="23" xfId="0" applyNumberFormat="1" applyBorder="1" applyAlignment="1">
      <alignment horizontal="center" vertical="center" wrapText="1"/>
    </xf>
    <xf numFmtId="2" fontId="0" fillId="0" borderId="24" xfId="0" applyNumberFormat="1" applyBorder="1" applyAlignment="1">
      <alignment horizontal="center" vertical="center" wrapText="1"/>
    </xf>
    <xf numFmtId="0" fontId="0" fillId="0" borderId="5" xfId="0" applyBorder="1" applyAlignment="1">
      <alignment horizontal="center" vertical="center" wrapText="1"/>
    </xf>
    <xf numFmtId="0" fontId="10" fillId="3" borderId="3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34"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3" xfId="0" applyFont="1" applyBorder="1" applyAlignment="1">
      <alignment horizontal="center" vertical="center" wrapText="1"/>
    </xf>
    <xf numFmtId="0" fontId="14" fillId="0" borderId="7" xfId="0" applyFont="1" applyBorder="1" applyAlignment="1">
      <alignment horizontal="center" vertical="center" wrapText="1"/>
    </xf>
    <xf numFmtId="1" fontId="14" fillId="0" borderId="8" xfId="0" applyNumberFormat="1" applyFont="1" applyBorder="1" applyAlignment="1">
      <alignment horizontal="center" vertical="center" wrapText="1"/>
    </xf>
    <xf numFmtId="1" fontId="14" fillId="0" borderId="9" xfId="0" applyNumberFormat="1" applyFont="1" applyBorder="1" applyAlignment="1">
      <alignment horizontal="center" vertical="center" wrapText="1"/>
    </xf>
    <xf numFmtId="1" fontId="14" fillId="0" borderId="10" xfId="0" applyNumberFormat="1" applyFont="1" applyBorder="1" applyAlignment="1">
      <alignment horizontal="center" vertical="center" wrapText="1"/>
    </xf>
    <xf numFmtId="0" fontId="14" fillId="0" borderId="6" xfId="0" applyFont="1" applyBorder="1" applyAlignment="1">
      <alignment horizontal="center" vertical="center" wrapText="1"/>
    </xf>
    <xf numFmtId="1" fontId="14" fillId="0" borderId="5"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1" fontId="14" fillId="0" borderId="4" xfId="0" applyNumberFormat="1" applyFont="1" applyBorder="1" applyAlignment="1">
      <alignment horizontal="center" vertical="center" wrapText="1"/>
    </xf>
    <xf numFmtId="1" fontId="14" fillId="0" borderId="29" xfId="0" applyNumberFormat="1" applyFont="1" applyBorder="1" applyAlignment="1">
      <alignment horizontal="center" vertical="center" wrapText="1"/>
    </xf>
    <xf numFmtId="0" fontId="14" fillId="0" borderId="19" xfId="0" applyFont="1" applyBorder="1" applyAlignment="1">
      <alignment horizontal="center" vertical="center" wrapText="1"/>
    </xf>
    <xf numFmtId="1" fontId="14" fillId="0" borderId="25" xfId="0" applyNumberFormat="1" applyFont="1" applyBorder="1" applyAlignment="1">
      <alignment horizontal="center" vertical="center" wrapText="1"/>
    </xf>
    <xf numFmtId="1" fontId="14" fillId="0" borderId="23" xfId="0" applyNumberFormat="1" applyFont="1" applyBorder="1" applyAlignment="1">
      <alignment horizontal="center" vertical="center" wrapText="1"/>
    </xf>
    <xf numFmtId="1" fontId="14" fillId="0" borderId="24" xfId="0" applyNumberFormat="1" applyFont="1" applyBorder="1" applyAlignment="1">
      <alignment horizontal="center" vertical="center" wrapText="1"/>
    </xf>
    <xf numFmtId="1" fontId="14" fillId="0" borderId="30" xfId="0" applyNumberFormat="1" applyFont="1" applyBorder="1" applyAlignment="1">
      <alignment horizontal="center" vertical="center" wrapText="1"/>
    </xf>
    <xf numFmtId="2" fontId="0" fillId="0" borderId="0" xfId="0" applyNumberFormat="1" applyAlignment="1">
      <alignment horizontal="center" vertical="center" wrapText="1"/>
    </xf>
    <xf numFmtId="0" fontId="10" fillId="0" borderId="4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2" xfId="0" applyFont="1" applyBorder="1" applyAlignment="1">
      <alignment horizontal="center" vertical="center" wrapText="1"/>
    </xf>
    <xf numFmtId="0" fontId="19" fillId="0" borderId="54" xfId="0" applyFont="1" applyBorder="1" applyAlignment="1">
      <alignment horizontal="center" vertical="center" wrapText="1"/>
    </xf>
    <xf numFmtId="0" fontId="0" fillId="0" borderId="40" xfId="0" applyBorder="1" applyAlignment="1">
      <alignment horizontal="center" vertical="center" wrapText="1"/>
    </xf>
    <xf numFmtId="1" fontId="0" fillId="0" borderId="21" xfId="0" applyNumberFormat="1" applyBorder="1" applyAlignment="1">
      <alignment horizontal="center" vertical="center" wrapText="1"/>
    </xf>
    <xf numFmtId="1" fontId="0" fillId="0" borderId="44" xfId="0" applyNumberFormat="1" applyBorder="1" applyAlignment="1">
      <alignment horizontal="center" vertical="center" wrapText="1"/>
    </xf>
    <xf numFmtId="1" fontId="13" fillId="0" borderId="44" xfId="0" applyNumberFormat="1" applyFont="1" applyBorder="1" applyAlignment="1">
      <alignment horizontal="center" vertical="center" wrapText="1"/>
    </xf>
    <xf numFmtId="1" fontId="13" fillId="0" borderId="22" xfId="0" applyNumberFormat="1" applyFont="1" applyBorder="1" applyAlignment="1">
      <alignment horizontal="center" vertical="center" wrapText="1"/>
    </xf>
    <xf numFmtId="1" fontId="13" fillId="0" borderId="28" xfId="0" applyNumberFormat="1" applyFont="1" applyBorder="1" applyAlignment="1">
      <alignment horizontal="center" vertical="center" wrapText="1"/>
    </xf>
    <xf numFmtId="1" fontId="13" fillId="0" borderId="4" xfId="0" applyNumberFormat="1" applyFont="1" applyBorder="1" applyAlignment="1">
      <alignment horizontal="center" vertical="center" wrapText="1"/>
    </xf>
    <xf numFmtId="0" fontId="0" fillId="0" borderId="30" xfId="0" applyBorder="1" applyAlignment="1">
      <alignment horizontal="center" vertical="center" wrapText="1"/>
    </xf>
    <xf numFmtId="1" fontId="0" fillId="0" borderId="23" xfId="0" applyNumberFormat="1" applyBorder="1" applyAlignment="1">
      <alignment horizontal="center" vertical="center" wrapText="1"/>
    </xf>
    <xf numFmtId="1" fontId="0" fillId="0" borderId="37" xfId="0" applyNumberFormat="1" applyBorder="1" applyAlignment="1">
      <alignment horizontal="center" vertical="center" wrapText="1"/>
    </xf>
    <xf numFmtId="1" fontId="13" fillId="0" borderId="48" xfId="0" applyNumberFormat="1" applyFont="1" applyBorder="1" applyAlignment="1">
      <alignment horizontal="center" vertical="center" wrapText="1"/>
    </xf>
    <xf numFmtId="1" fontId="13" fillId="0" borderId="24" xfId="0"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0" fillId="4"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69" xfId="0" applyFont="1" applyBorder="1" applyAlignment="1">
      <alignment horizontal="center" vertical="center" wrapText="1"/>
    </xf>
    <xf numFmtId="0" fontId="0" fillId="0" borderId="70" xfId="0"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4" fillId="0" borderId="2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0" fillId="3" borderId="3"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9" fillId="0" borderId="0" xfId="0" applyFont="1" applyAlignment="1">
      <alignment horizontal="center" vertical="center" wrapText="1"/>
    </xf>
    <xf numFmtId="1" fontId="14" fillId="0" borderId="0" xfId="0" applyNumberFormat="1" applyFont="1" applyAlignment="1">
      <alignment horizontal="center" vertical="center" wrapText="1"/>
    </xf>
    <xf numFmtId="0" fontId="10" fillId="0" borderId="0" xfId="0" applyFont="1" applyAlignment="1">
      <alignment horizontal="center" vertical="center" wrapText="1"/>
    </xf>
    <xf numFmtId="1" fontId="0" fillId="0" borderId="0" xfId="0" applyNumberFormat="1" applyAlignment="1">
      <alignment wrapText="1"/>
    </xf>
    <xf numFmtId="10" fontId="0" fillId="0" borderId="8" xfId="2" applyNumberFormat="1" applyFont="1" applyBorder="1" applyAlignment="1">
      <alignment horizontal="center" vertical="center" wrapText="1"/>
    </xf>
    <xf numFmtId="0" fontId="10" fillId="0" borderId="2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9" xfId="0" applyFont="1" applyBorder="1" applyAlignment="1">
      <alignment horizontal="center" vertical="center" wrapText="1"/>
    </xf>
    <xf numFmtId="0" fontId="28" fillId="7" borderId="40" xfId="0" applyFont="1" applyFill="1" applyBorder="1" applyAlignment="1">
      <alignment horizontal="center" vertical="center" wrapText="1"/>
    </xf>
    <xf numFmtId="166" fontId="29" fillId="7" borderId="22" xfId="0" applyNumberFormat="1" applyFont="1" applyFill="1" applyBorder="1" applyAlignment="1">
      <alignment horizontal="center" vertical="center" wrapText="1"/>
    </xf>
    <xf numFmtId="0" fontId="28" fillId="5" borderId="29" xfId="0" applyFont="1" applyFill="1" applyBorder="1" applyAlignment="1">
      <alignment horizontal="center" vertical="center" wrapText="1"/>
    </xf>
    <xf numFmtId="166" fontId="29" fillId="5" borderId="4" xfId="0" applyNumberFormat="1" applyFont="1" applyFill="1" applyBorder="1" applyAlignment="1">
      <alignment horizontal="center" vertical="center" wrapText="1"/>
    </xf>
    <xf numFmtId="0" fontId="28" fillId="7" borderId="29" xfId="0" applyFont="1" applyFill="1" applyBorder="1" applyAlignment="1">
      <alignment horizontal="center" vertical="center" wrapText="1"/>
    </xf>
    <xf numFmtId="166" fontId="29" fillId="7" borderId="4" xfId="0" applyNumberFormat="1" applyFont="1" applyFill="1" applyBorder="1" applyAlignment="1">
      <alignment horizontal="center" vertical="center" wrapText="1"/>
    </xf>
    <xf numFmtId="1" fontId="0" fillId="0" borderId="30" xfId="0" applyNumberFormat="1" applyBorder="1" applyAlignment="1">
      <alignment horizontal="center" vertical="center" wrapText="1"/>
    </xf>
    <xf numFmtId="1" fontId="0" fillId="0" borderId="24" xfId="0" applyNumberFormat="1" applyBorder="1" applyAlignment="1">
      <alignment horizontal="center" vertical="center" wrapText="1"/>
    </xf>
    <xf numFmtId="1" fontId="0" fillId="0" borderId="48" xfId="0" applyNumberFormat="1" applyBorder="1" applyAlignment="1">
      <alignment horizontal="center" vertical="center" wrapText="1"/>
    </xf>
    <xf numFmtId="2" fontId="0" fillId="0" borderId="25" xfId="0" applyNumberFormat="1" applyBorder="1" applyAlignment="1">
      <alignment horizontal="center" vertical="center" wrapText="1"/>
    </xf>
    <xf numFmtId="1" fontId="0" fillId="0" borderId="67" xfId="0" applyNumberFormat="1" applyBorder="1" applyAlignment="1">
      <alignment horizontal="center" vertical="center" wrapText="1"/>
    </xf>
    <xf numFmtId="1" fontId="0" fillId="0" borderId="36" xfId="0" applyNumberFormat="1" applyBorder="1" applyAlignment="1">
      <alignment horizontal="center" vertical="center" wrapText="1"/>
    </xf>
    <xf numFmtId="1" fontId="0" fillId="0" borderId="25" xfId="0" applyNumberFormat="1" applyBorder="1" applyAlignment="1">
      <alignment horizontal="center" vertical="center" wrapText="1"/>
    </xf>
    <xf numFmtId="2" fontId="0" fillId="0" borderId="48" xfId="0" applyNumberFormat="1" applyBorder="1" applyAlignment="1">
      <alignment horizontal="center" vertical="center" wrapText="1"/>
    </xf>
    <xf numFmtId="10" fontId="0" fillId="0" borderId="30" xfId="2" applyNumberFormat="1" applyFont="1" applyBorder="1" applyAlignment="1">
      <alignment horizontal="center" vertical="center" wrapText="1"/>
    </xf>
    <xf numFmtId="10" fontId="0" fillId="0" borderId="24" xfId="2" applyNumberFormat="1" applyFont="1" applyBorder="1" applyAlignment="1">
      <alignment horizontal="center" vertical="center" wrapText="1"/>
    </xf>
    <xf numFmtId="166" fontId="0" fillId="0" borderId="19" xfId="0" applyNumberFormat="1" applyBorder="1" applyAlignment="1">
      <alignment horizontal="center" vertical="center" wrapText="1"/>
    </xf>
    <xf numFmtId="0" fontId="0" fillId="0" borderId="23" xfId="0" applyBorder="1" applyAlignment="1">
      <alignment horizontal="center" vertical="center" wrapText="1"/>
    </xf>
    <xf numFmtId="0" fontId="10" fillId="0" borderId="4" xfId="0" applyFont="1" applyBorder="1" applyAlignment="1">
      <alignment horizontal="center" vertical="center" wrapText="1"/>
    </xf>
    <xf numFmtId="0" fontId="0" fillId="0" borderId="48" xfId="0" applyBorder="1" applyAlignment="1">
      <alignment horizontal="center" vertical="center" wrapText="1"/>
    </xf>
    <xf numFmtId="0" fontId="10" fillId="0" borderId="24" xfId="0" applyFont="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10" fillId="0" borderId="22" xfId="0" applyFont="1" applyBorder="1" applyAlignment="1">
      <alignment horizontal="center" vertical="center" wrapText="1"/>
    </xf>
    <xf numFmtId="0" fontId="0" fillId="4" borderId="29" xfId="0" applyFill="1" applyBorder="1" applyAlignment="1">
      <alignment horizontal="center" vertical="center" wrapText="1"/>
    </xf>
    <xf numFmtId="0" fontId="0" fillId="4" borderId="4" xfId="0" applyFill="1" applyBorder="1" applyAlignment="1">
      <alignment horizontal="center" vertical="center" wrapText="1"/>
    </xf>
    <xf numFmtId="0" fontId="0" fillId="4" borderId="30" xfId="0" applyFill="1" applyBorder="1" applyAlignment="1">
      <alignment horizontal="center" vertical="center" wrapText="1"/>
    </xf>
    <xf numFmtId="1" fontId="14" fillId="0" borderId="31" xfId="0" applyNumberFormat="1" applyFont="1" applyBorder="1" applyAlignment="1">
      <alignment horizontal="center" vertical="center" wrapText="1"/>
    </xf>
    <xf numFmtId="0" fontId="15" fillId="0" borderId="14" xfId="0" applyFont="1" applyBorder="1" applyAlignment="1">
      <alignment horizontal="center" vertical="center" wrapText="1"/>
    </xf>
    <xf numFmtId="1" fontId="14" fillId="0" borderId="64" xfId="0" applyNumberFormat="1" applyFont="1" applyBorder="1" applyAlignment="1">
      <alignment horizontal="center" vertical="center" wrapText="1"/>
    </xf>
    <xf numFmtId="1" fontId="14" fillId="0" borderId="65" xfId="0" applyNumberFormat="1" applyFont="1" applyBorder="1" applyAlignment="1">
      <alignment horizontal="center" vertical="center" wrapText="1"/>
    </xf>
    <xf numFmtId="1" fontId="14" fillId="0" borderId="71" xfId="0" applyNumberFormat="1" applyFont="1" applyBorder="1" applyAlignment="1">
      <alignment horizontal="center" vertical="center" wrapText="1"/>
    </xf>
    <xf numFmtId="2" fontId="14" fillId="0" borderId="8" xfId="0" applyNumberFormat="1" applyFont="1" applyBorder="1" applyAlignment="1">
      <alignment horizontal="center" vertical="center" wrapText="1"/>
    </xf>
    <xf numFmtId="2" fontId="14" fillId="0" borderId="5" xfId="0" applyNumberFormat="1" applyFont="1" applyBorder="1" applyAlignment="1">
      <alignment horizontal="center" vertical="center" wrapText="1"/>
    </xf>
    <xf numFmtId="2" fontId="14" fillId="0" borderId="25" xfId="0" applyNumberFormat="1" applyFont="1" applyBorder="1" applyAlignment="1">
      <alignment horizontal="center" vertical="center" wrapText="1"/>
    </xf>
    <xf numFmtId="0" fontId="15" fillId="0" borderId="63" xfId="0" applyFont="1" applyBorder="1" applyAlignment="1">
      <alignment horizontal="center" vertical="center" wrapText="1"/>
    </xf>
    <xf numFmtId="2" fontId="14" fillId="0" borderId="38" xfId="0" applyNumberFormat="1" applyFont="1" applyBorder="1" applyAlignment="1">
      <alignment horizontal="center" vertical="center" wrapText="1"/>
    </xf>
    <xf numFmtId="2" fontId="14" fillId="0" borderId="28" xfId="0" applyNumberFormat="1" applyFont="1" applyBorder="1" applyAlignment="1">
      <alignment horizontal="center" vertical="center" wrapText="1"/>
    </xf>
    <xf numFmtId="2" fontId="14" fillId="0" borderId="48" xfId="0" applyNumberFormat="1" applyFont="1" applyBorder="1" applyAlignment="1">
      <alignment horizontal="center" vertical="center" wrapText="1"/>
    </xf>
    <xf numFmtId="1" fontId="14" fillId="0" borderId="38" xfId="0" applyNumberFormat="1" applyFont="1" applyBorder="1" applyAlignment="1">
      <alignment horizontal="center" vertical="center" wrapText="1"/>
    </xf>
    <xf numFmtId="1" fontId="14" fillId="0" borderId="28" xfId="0" applyNumberFormat="1" applyFont="1" applyBorder="1" applyAlignment="1">
      <alignment horizontal="center" vertical="center" wrapText="1"/>
    </xf>
    <xf numFmtId="1" fontId="14" fillId="0" borderId="48" xfId="0" applyNumberFormat="1" applyFont="1" applyBorder="1" applyAlignment="1">
      <alignment horizontal="center" vertical="center" wrapText="1"/>
    </xf>
    <xf numFmtId="0" fontId="10" fillId="7" borderId="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9" fillId="0" borderId="6" xfId="0" applyFont="1" applyBorder="1" applyAlignment="1">
      <alignment horizontal="center" vertical="center" wrapText="1"/>
    </xf>
    <xf numFmtId="0" fontId="14" fillId="0" borderId="28" xfId="0" applyFont="1" applyBorder="1" applyAlignment="1">
      <alignment horizontal="center" vertical="center" wrapText="1"/>
    </xf>
    <xf numFmtId="0" fontId="23" fillId="0" borderId="3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37" xfId="0" applyFont="1" applyBorder="1" applyAlignment="1">
      <alignment horizontal="center" vertical="center" wrapText="1"/>
    </xf>
    <xf numFmtId="0" fontId="15" fillId="0" borderId="4" xfId="0" applyFont="1" applyBorder="1" applyAlignment="1">
      <alignment horizontal="center" vertical="center" wrapText="1"/>
    </xf>
    <xf numFmtId="0" fontId="10" fillId="7" borderId="1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72" xfId="0" applyBorder="1" applyAlignment="1">
      <alignment horizontal="center" vertical="center" wrapText="1"/>
    </xf>
    <xf numFmtId="0" fontId="0" fillId="3" borderId="22" xfId="0" applyFill="1" applyBorder="1" applyAlignment="1">
      <alignment horizontal="center" vertical="center" wrapText="1"/>
    </xf>
    <xf numFmtId="0" fontId="0" fillId="3" borderId="72" xfId="0" applyFill="1"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horizontal="center" vertical="center" wrapText="1"/>
    </xf>
    <xf numFmtId="0" fontId="0" fillId="0" borderId="17" xfId="0" applyBorder="1" applyAlignment="1">
      <alignment horizontal="center" vertical="center" wrapText="1"/>
    </xf>
    <xf numFmtId="0" fontId="10" fillId="7" borderId="11" xfId="0" applyFont="1" applyFill="1" applyBorder="1" applyAlignment="1">
      <alignment horizontal="center" vertical="center" wrapText="1"/>
    </xf>
    <xf numFmtId="2" fontId="10" fillId="7" borderId="11" xfId="0" applyNumberFormat="1" applyFont="1" applyFill="1" applyBorder="1" applyAlignment="1">
      <alignment horizontal="center" vertical="center" wrapText="1"/>
    </xf>
    <xf numFmtId="0" fontId="26" fillId="0" borderId="5" xfId="0" applyFont="1" applyBorder="1" applyAlignment="1">
      <alignment horizontal="center" vertical="center" wrapText="1"/>
    </xf>
    <xf numFmtId="0" fontId="13" fillId="0" borderId="5" xfId="0" applyFont="1" applyBorder="1" applyAlignment="1">
      <alignment horizontal="center" vertical="center" wrapText="1"/>
    </xf>
    <xf numFmtId="10" fontId="32" fillId="0" borderId="4" xfId="2" applyNumberFormat="1" applyFont="1" applyBorder="1" applyAlignment="1">
      <alignment horizontal="center" vertical="center" wrapText="1"/>
    </xf>
    <xf numFmtId="10" fontId="26" fillId="0" borderId="4" xfId="2" applyNumberFormat="1" applyFont="1" applyBorder="1" applyAlignment="1">
      <alignment horizontal="center" vertical="center" wrapText="1"/>
    </xf>
    <xf numFmtId="10" fontId="13" fillId="0" borderId="4" xfId="2" applyNumberFormat="1" applyFont="1" applyBorder="1" applyAlignment="1">
      <alignment horizontal="center" vertical="center" wrapText="1"/>
    </xf>
    <xf numFmtId="10" fontId="14" fillId="0" borderId="4" xfId="2" applyNumberFormat="1" applyFont="1" applyBorder="1" applyAlignment="1">
      <alignment horizontal="center" vertical="center" wrapText="1"/>
    </xf>
    <xf numFmtId="0" fontId="0" fillId="0" borderId="74" xfId="0" applyBorder="1" applyAlignment="1">
      <alignment horizontal="center" vertical="center" wrapText="1"/>
    </xf>
    <xf numFmtId="0" fontId="10" fillId="7" borderId="22" xfId="0" applyFont="1" applyFill="1" applyBorder="1" applyAlignment="1">
      <alignment horizontal="center" vertical="center" wrapText="1"/>
    </xf>
    <xf numFmtId="0" fontId="10" fillId="0" borderId="18" xfId="0" applyFont="1" applyBorder="1" applyAlignment="1">
      <alignment horizontal="center" vertical="center" wrapText="1"/>
    </xf>
    <xf numFmtId="2" fontId="0" fillId="0" borderId="17" xfId="0" applyNumberFormat="1" applyBorder="1" applyAlignment="1">
      <alignment horizontal="center" vertical="center" wrapText="1"/>
    </xf>
    <xf numFmtId="2" fontId="10" fillId="7" borderId="20" xfId="0" applyNumberFormat="1" applyFont="1" applyFill="1" applyBorder="1" applyAlignment="1">
      <alignment horizontal="center" vertical="center" wrapText="1"/>
    </xf>
    <xf numFmtId="0" fontId="10" fillId="7" borderId="26"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3" xfId="0" applyFont="1" applyFill="1" applyBorder="1" applyAlignment="1">
      <alignment horizontal="center" vertical="center" wrapText="1"/>
    </xf>
    <xf numFmtId="9" fontId="10" fillId="7" borderId="11" xfId="2" applyFont="1" applyFill="1" applyBorder="1" applyAlignment="1">
      <alignment horizontal="center" vertical="center" wrapText="1"/>
    </xf>
    <xf numFmtId="0" fontId="0" fillId="3" borderId="20" xfId="0" applyFill="1" applyBorder="1" applyAlignment="1">
      <alignment horizontal="center" vertical="center" wrapText="1"/>
    </xf>
    <xf numFmtId="9" fontId="0" fillId="0" borderId="5" xfId="2" applyFont="1" applyBorder="1" applyAlignment="1">
      <alignment horizontal="center" vertical="center" wrapText="1"/>
    </xf>
    <xf numFmtId="9" fontId="0" fillId="0" borderId="17" xfId="2" applyFont="1" applyBorder="1" applyAlignment="1">
      <alignment horizontal="center" vertical="center" wrapText="1"/>
    </xf>
    <xf numFmtId="9" fontId="0" fillId="0" borderId="20" xfId="2" applyFont="1" applyBorder="1" applyAlignment="1">
      <alignment horizontal="center" vertical="center" wrapText="1"/>
    </xf>
    <xf numFmtId="9" fontId="0" fillId="0" borderId="25" xfId="2" applyFont="1" applyBorder="1" applyAlignment="1">
      <alignment horizontal="center" vertical="center" wrapText="1"/>
    </xf>
    <xf numFmtId="9" fontId="10" fillId="7" borderId="11" xfId="0" applyNumberFormat="1" applyFont="1" applyFill="1" applyBorder="1" applyAlignment="1">
      <alignment horizontal="center" vertical="center" wrapText="1"/>
    </xf>
    <xf numFmtId="0" fontId="10" fillId="3" borderId="26" xfId="0" applyFont="1" applyFill="1" applyBorder="1" applyAlignment="1">
      <alignment horizontal="center" vertical="center" wrapText="1"/>
    </xf>
    <xf numFmtId="2" fontId="0" fillId="0" borderId="17" xfId="3"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75" xfId="0" applyBorder="1" applyAlignment="1">
      <alignment horizontal="center" vertical="center" wrapText="1"/>
    </xf>
    <xf numFmtId="0" fontId="0" fillId="0" borderId="35" xfId="0" applyBorder="1" applyAlignment="1">
      <alignment horizontal="center" vertical="center" wrapText="1"/>
    </xf>
    <xf numFmtId="10" fontId="13" fillId="0" borderId="72" xfId="2" applyNumberFormat="1" applyFont="1" applyBorder="1" applyAlignment="1">
      <alignment horizontal="center" vertical="center" wrapText="1"/>
    </xf>
    <xf numFmtId="0" fontId="13" fillId="0" borderId="1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64" xfId="0" applyBorder="1" applyAlignment="1">
      <alignment horizontal="center" vertical="center" wrapText="1"/>
    </xf>
    <xf numFmtId="0" fontId="26" fillId="0" borderId="28"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5" xfId="0" applyFont="1" applyBorder="1" applyAlignment="1">
      <alignment horizontal="center" vertical="center" wrapText="1"/>
    </xf>
    <xf numFmtId="0" fontId="15" fillId="3" borderId="63" xfId="0" applyFont="1" applyFill="1" applyBorder="1" applyAlignment="1">
      <alignment horizontal="center" vertical="center" wrapText="1"/>
    </xf>
    <xf numFmtId="2" fontId="32"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166" fontId="32" fillId="0" borderId="31" xfId="0" applyNumberFormat="1" applyFont="1" applyBorder="1" applyAlignment="1">
      <alignment horizontal="center" vertical="center" wrapText="1"/>
    </xf>
    <xf numFmtId="165" fontId="32" fillId="0" borderId="9" xfId="0" applyNumberFormat="1" applyFont="1" applyBorder="1" applyAlignment="1">
      <alignment horizontal="center" vertical="center" wrapText="1"/>
    </xf>
    <xf numFmtId="166" fontId="32" fillId="0" borderId="40" xfId="0" applyNumberFormat="1" applyFont="1" applyBorder="1" applyAlignment="1">
      <alignment horizontal="center" vertical="center" wrapText="1"/>
    </xf>
    <xf numFmtId="165" fontId="32" fillId="0" borderId="21" xfId="0" applyNumberFormat="1" applyFont="1" applyBorder="1" applyAlignment="1">
      <alignment horizontal="center" vertical="center" wrapText="1"/>
    </xf>
    <xf numFmtId="166" fontId="32" fillId="0" borderId="41" xfId="0" applyNumberFormat="1" applyFont="1" applyBorder="1" applyAlignment="1">
      <alignment horizontal="center" vertical="center" wrapText="1"/>
    </xf>
    <xf numFmtId="0" fontId="10" fillId="0" borderId="39" xfId="0" applyFont="1" applyBorder="1" applyAlignment="1">
      <alignment horizontal="center" vertical="center" wrapText="1"/>
    </xf>
    <xf numFmtId="166" fontId="0" fillId="0" borderId="0" xfId="0" applyNumberFormat="1" applyAlignment="1">
      <alignment horizontal="center" vertical="center" wrapText="1"/>
    </xf>
    <xf numFmtId="0" fontId="10" fillId="0" borderId="69" xfId="0" applyFont="1" applyBorder="1" applyAlignment="1">
      <alignment horizontal="center" vertical="center" wrapText="1"/>
    </xf>
    <xf numFmtId="0" fontId="10" fillId="3" borderId="12" xfId="0" applyFont="1" applyFill="1" applyBorder="1" applyAlignment="1">
      <alignment horizontal="center" vertical="center" wrapText="1"/>
    </xf>
    <xf numFmtId="2" fontId="0" fillId="0" borderId="76" xfId="0" applyNumberFormat="1" applyBorder="1" applyAlignment="1">
      <alignment horizontal="center" vertical="center" wrapText="1"/>
    </xf>
    <xf numFmtId="0" fontId="0" fillId="0" borderId="54" xfId="0" applyBorder="1" applyAlignment="1">
      <alignment horizontal="center" vertical="center" wrapText="1"/>
    </xf>
    <xf numFmtId="0" fontId="10" fillId="7" borderId="15" xfId="0" applyFont="1" applyFill="1" applyBorder="1" applyAlignment="1">
      <alignment horizontal="center" vertical="center" wrapText="1"/>
    </xf>
    <xf numFmtId="2" fontId="10" fillId="7" borderId="17" xfId="0" applyNumberFormat="1" applyFont="1" applyFill="1" applyBorder="1" applyAlignment="1">
      <alignment horizontal="center" vertical="center" wrapText="1"/>
    </xf>
    <xf numFmtId="0" fontId="10" fillId="7" borderId="72" xfId="0" applyFont="1" applyFill="1" applyBorder="1" applyAlignment="1">
      <alignment horizontal="center" vertical="center" wrapText="1"/>
    </xf>
    <xf numFmtId="2" fontId="10" fillId="5" borderId="11" xfId="0" applyNumberFormat="1" applyFont="1" applyFill="1" applyBorder="1" applyAlignment="1">
      <alignment horizontal="center" vertical="center" wrapText="1"/>
    </xf>
    <xf numFmtId="1" fontId="0" fillId="0" borderId="17" xfId="0" applyNumberFormat="1" applyBorder="1" applyAlignment="1">
      <alignment horizontal="center" vertical="center" wrapText="1"/>
    </xf>
    <xf numFmtId="1" fontId="0" fillId="0" borderId="22" xfId="0" applyNumberFormat="1" applyBorder="1" applyAlignment="1">
      <alignment horizontal="center" vertical="center" wrapText="1"/>
    </xf>
    <xf numFmtId="0" fontId="10" fillId="0" borderId="7" xfId="0" applyFont="1" applyBorder="1" applyAlignment="1">
      <alignment horizontal="center" vertical="center" wrapText="1"/>
    </xf>
    <xf numFmtId="2" fontId="0" fillId="0" borderId="16" xfId="0" applyNumberFormat="1" applyBorder="1" applyAlignment="1">
      <alignment horizontal="center" vertical="center" wrapText="1"/>
    </xf>
    <xf numFmtId="0" fontId="10" fillId="5" borderId="69" xfId="0" applyFont="1" applyFill="1" applyBorder="1" applyAlignment="1">
      <alignment horizontal="center" vertical="center" wrapText="1"/>
    </xf>
    <xf numFmtId="0" fontId="10" fillId="5" borderId="49" xfId="0" applyFont="1" applyFill="1" applyBorder="1" applyAlignment="1">
      <alignment horizontal="center" vertical="center" wrapText="1"/>
    </xf>
    <xf numFmtId="0" fontId="10" fillId="5" borderId="33" xfId="0" applyFont="1" applyFill="1" applyBorder="1" applyAlignment="1">
      <alignment horizontal="center" vertical="center" wrapText="1"/>
    </xf>
    <xf numFmtId="10" fontId="10" fillId="0" borderId="7" xfId="0" applyNumberFormat="1" applyFont="1" applyBorder="1" applyAlignment="1">
      <alignment horizontal="center" vertical="center" wrapText="1"/>
    </xf>
    <xf numFmtId="10" fontId="0" fillId="0" borderId="5" xfId="2" applyNumberFormat="1" applyFont="1" applyBorder="1" applyAlignment="1">
      <alignment horizontal="center" vertical="center" wrapText="1"/>
    </xf>
    <xf numFmtId="10" fontId="0" fillId="0" borderId="28" xfId="2" applyNumberFormat="1" applyFont="1" applyBorder="1" applyAlignment="1">
      <alignment horizontal="center" vertical="center" wrapText="1"/>
    </xf>
    <xf numFmtId="10" fontId="10" fillId="0" borderId="6" xfId="0" applyNumberFormat="1" applyFont="1" applyBorder="1" applyAlignment="1">
      <alignment horizontal="center" vertical="center" wrapText="1"/>
    </xf>
    <xf numFmtId="10" fontId="0" fillId="0" borderId="17" xfId="2" applyNumberFormat="1" applyFont="1" applyBorder="1" applyAlignment="1">
      <alignment horizontal="center" vertical="center" wrapText="1"/>
    </xf>
    <xf numFmtId="10" fontId="0" fillId="0" borderId="35" xfId="2" applyNumberFormat="1" applyFont="1" applyBorder="1" applyAlignment="1">
      <alignment horizontal="center" vertical="center" wrapText="1"/>
    </xf>
    <xf numFmtId="10" fontId="10" fillId="0" borderId="15" xfId="0" applyNumberFormat="1" applyFont="1" applyBorder="1" applyAlignment="1">
      <alignment horizontal="center" vertical="center" wrapText="1"/>
    </xf>
    <xf numFmtId="10" fontId="10" fillId="7" borderId="3" xfId="0" applyNumberFormat="1" applyFont="1" applyFill="1" applyBorder="1" applyAlignment="1">
      <alignment horizontal="center" vertical="center" wrapText="1"/>
    </xf>
    <xf numFmtId="2" fontId="0" fillId="0" borderId="20" xfId="0" applyNumberFormat="1" applyBorder="1" applyAlignment="1">
      <alignment horizontal="center" vertical="center" wrapText="1"/>
    </xf>
    <xf numFmtId="2" fontId="10" fillId="0" borderId="0" xfId="0" applyNumberFormat="1" applyFont="1" applyAlignment="1">
      <alignment horizontal="center" vertical="center" wrapText="1"/>
    </xf>
    <xf numFmtId="9" fontId="10" fillId="0" borderId="0" xfId="0" applyNumberFormat="1" applyFont="1" applyAlignment="1">
      <alignment horizontal="center" vertical="center" wrapText="1"/>
    </xf>
    <xf numFmtId="0" fontId="0" fillId="4" borderId="24"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59" xfId="0" applyFill="1" applyBorder="1" applyAlignment="1">
      <alignment horizontal="center" vertical="center" wrapText="1"/>
    </xf>
    <xf numFmtId="0" fontId="33" fillId="3" borderId="32"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33" fillId="3" borderId="63" xfId="0" applyFont="1" applyFill="1" applyBorder="1" applyAlignment="1">
      <alignment horizontal="center" vertical="center" wrapText="1"/>
    </xf>
    <xf numFmtId="0" fontId="33" fillId="3" borderId="12" xfId="0" applyFont="1" applyFill="1" applyBorder="1" applyAlignment="1">
      <alignment horizontal="center" vertical="center" wrapText="1"/>
    </xf>
    <xf numFmtId="2" fontId="26" fillId="0" borderId="21" xfId="0" applyNumberFormat="1" applyFont="1" applyBorder="1" applyAlignment="1">
      <alignment horizontal="center" vertical="center" wrapText="1"/>
    </xf>
    <xf numFmtId="2" fontId="26" fillId="0" borderId="1" xfId="0" applyNumberFormat="1" applyFont="1" applyBorder="1" applyAlignment="1">
      <alignment horizontal="center" vertical="center" wrapText="1"/>
    </xf>
    <xf numFmtId="0" fontId="10" fillId="6" borderId="26"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44" xfId="0" applyFont="1" applyBorder="1" applyAlignment="1">
      <alignment horizontal="center" vertical="center" wrapText="1"/>
    </xf>
    <xf numFmtId="10" fontId="32" fillId="0" borderId="22" xfId="2" applyNumberFormat="1" applyFont="1" applyBorder="1" applyAlignment="1">
      <alignment horizontal="center" vertical="center" wrapText="1"/>
    </xf>
    <xf numFmtId="0" fontId="26" fillId="0" borderId="20" xfId="0" applyFont="1" applyBorder="1" applyAlignment="1">
      <alignment horizontal="center" vertical="center" wrapText="1"/>
    </xf>
    <xf numFmtId="0" fontId="26" fillId="0" borderId="44" xfId="0" applyFont="1" applyBorder="1" applyAlignment="1">
      <alignment horizontal="center" vertical="center" wrapText="1"/>
    </xf>
    <xf numFmtId="0" fontId="14" fillId="0" borderId="40" xfId="0" applyFont="1" applyBorder="1" applyAlignment="1">
      <alignment horizontal="center" vertical="center" wrapText="1"/>
    </xf>
    <xf numFmtId="165" fontId="32" fillId="0" borderId="36" xfId="0" applyNumberFormat="1" applyFont="1" applyBorder="1" applyAlignment="1">
      <alignment horizontal="center" vertical="center" wrapText="1"/>
    </xf>
    <xf numFmtId="0" fontId="0" fillId="0" borderId="21" xfId="0" applyBorder="1" applyAlignment="1">
      <alignment horizontal="center" vertical="center" wrapText="1"/>
    </xf>
    <xf numFmtId="0" fontId="10" fillId="7" borderId="24"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0" xfId="0" applyFont="1" applyFill="1" applyBorder="1" applyAlignment="1">
      <alignment horizontal="center" vertical="center" wrapText="1"/>
    </xf>
    <xf numFmtId="9" fontId="0" fillId="0" borderId="0" xfId="2" applyFont="1" applyAlignment="1">
      <alignment horizontal="center" vertical="center" wrapText="1"/>
    </xf>
    <xf numFmtId="9" fontId="0" fillId="0" borderId="1" xfId="2" applyFont="1" applyBorder="1" applyAlignment="1">
      <alignment horizontal="center" vertical="center" wrapText="1"/>
    </xf>
    <xf numFmtId="9" fontId="0" fillId="0" borderId="29" xfId="2" applyFont="1" applyBorder="1" applyAlignment="1">
      <alignment horizontal="center" vertical="center" wrapText="1"/>
    </xf>
    <xf numFmtId="9" fontId="0" fillId="0" borderId="6" xfId="2" applyFont="1" applyBorder="1" applyAlignment="1">
      <alignment horizontal="center" vertical="center" wrapText="1"/>
    </xf>
    <xf numFmtId="9" fontId="0" fillId="0" borderId="7" xfId="2" applyFont="1" applyBorder="1" applyAlignment="1">
      <alignment horizontal="center" vertical="center" wrapText="1"/>
    </xf>
    <xf numFmtId="2" fontId="0" fillId="0" borderId="8" xfId="2" applyNumberFormat="1" applyFont="1" applyBorder="1" applyAlignment="1">
      <alignment horizontal="center" vertical="center" wrapText="1"/>
    </xf>
    <xf numFmtId="9" fontId="10" fillId="0" borderId="7" xfId="2" applyFont="1" applyBorder="1" applyAlignment="1">
      <alignment horizontal="center" vertical="center" wrapText="1"/>
    </xf>
    <xf numFmtId="9" fontId="10" fillId="0" borderId="15" xfId="2" applyFont="1" applyBorder="1" applyAlignment="1">
      <alignment horizontal="center" vertical="center" wrapText="1"/>
    </xf>
    <xf numFmtId="2" fontId="0" fillId="0" borderId="17" xfId="2" applyNumberFormat="1" applyFont="1" applyBorder="1" applyAlignment="1">
      <alignment horizontal="center" vertical="center" wrapText="1"/>
    </xf>
    <xf numFmtId="0" fontId="0" fillId="0" borderId="16" xfId="0" applyBorder="1" applyAlignment="1">
      <alignment horizontal="center" vertical="center" wrapText="1"/>
    </xf>
    <xf numFmtId="9" fontId="0" fillId="0" borderId="4" xfId="2" applyFont="1" applyBorder="1" applyAlignment="1">
      <alignment horizontal="center" vertical="center" wrapText="1"/>
    </xf>
    <xf numFmtId="9" fontId="0" fillId="0" borderId="72" xfId="2" applyFont="1" applyBorder="1" applyAlignment="1">
      <alignment horizontal="center" vertical="center" wrapText="1"/>
    </xf>
    <xf numFmtId="9" fontId="0" fillId="0" borderId="10" xfId="2" applyFont="1" applyBorder="1" applyAlignment="1">
      <alignment horizontal="center" vertical="center" wrapText="1"/>
    </xf>
    <xf numFmtId="9" fontId="0" fillId="0" borderId="24" xfId="2" applyFont="1" applyBorder="1" applyAlignment="1">
      <alignment horizontal="center" vertical="center" wrapText="1"/>
    </xf>
    <xf numFmtId="2" fontId="10" fillId="7" borderId="12" xfId="0" applyNumberFormat="1" applyFont="1" applyFill="1" applyBorder="1" applyAlignment="1">
      <alignment horizontal="center" vertical="center" wrapText="1"/>
    </xf>
    <xf numFmtId="2" fontId="10" fillId="7" borderId="13" xfId="0" applyNumberFormat="1" applyFont="1" applyFill="1" applyBorder="1" applyAlignment="1">
      <alignment horizontal="center" vertical="center" wrapText="1"/>
    </xf>
    <xf numFmtId="2" fontId="14" fillId="3" borderId="29" xfId="0" applyNumberFormat="1" applyFont="1" applyFill="1" applyBorder="1" applyAlignment="1">
      <alignment horizontal="center" vertical="center" wrapText="1"/>
    </xf>
    <xf numFmtId="2" fontId="14" fillId="3" borderId="4" xfId="0" applyNumberFormat="1" applyFont="1" applyFill="1" applyBorder="1" applyAlignment="1">
      <alignment horizontal="center" vertical="center" wrapText="1"/>
    </xf>
    <xf numFmtId="0" fontId="10" fillId="7" borderId="68" xfId="0" applyFont="1" applyFill="1" applyBorder="1" applyAlignment="1">
      <alignment horizontal="center" vertical="center" wrapText="1"/>
    </xf>
    <xf numFmtId="2" fontId="10" fillId="7" borderId="67" xfId="0" applyNumberFormat="1" applyFont="1" applyFill="1" applyBorder="1" applyAlignment="1">
      <alignment horizontal="center" vertical="center" wrapText="1"/>
    </xf>
    <xf numFmtId="0" fontId="10" fillId="7" borderId="42" xfId="0" applyFont="1" applyFill="1" applyBorder="1" applyAlignment="1">
      <alignment horizontal="center" vertical="center" wrapText="1"/>
    </xf>
    <xf numFmtId="2" fontId="10" fillId="7" borderId="3" xfId="0" applyNumberFormat="1" applyFont="1" applyFill="1" applyBorder="1" applyAlignment="1">
      <alignment horizontal="center" vertical="center" wrapText="1"/>
    </xf>
    <xf numFmtId="2" fontId="0" fillId="0" borderId="34" xfId="0" applyNumberFormat="1" applyBorder="1" applyAlignment="1">
      <alignment horizontal="center" vertical="center" wrapText="1"/>
    </xf>
    <xf numFmtId="0" fontId="0" fillId="0" borderId="33" xfId="0" applyBorder="1" applyAlignment="1">
      <alignment horizontal="center" vertical="center" wrapText="1"/>
    </xf>
    <xf numFmtId="9" fontId="0" fillId="0" borderId="74" xfId="2" applyFont="1" applyBorder="1" applyAlignment="1">
      <alignment horizontal="center" vertical="center" wrapText="1"/>
    </xf>
    <xf numFmtId="9" fontId="0" fillId="0" borderId="16" xfId="2" applyFont="1" applyBorder="1" applyAlignment="1">
      <alignment horizontal="center" vertical="center" wrapText="1"/>
    </xf>
    <xf numFmtId="2" fontId="10" fillId="5" borderId="32" xfId="0" applyNumberFormat="1" applyFont="1" applyFill="1" applyBorder="1" applyAlignment="1">
      <alignment horizontal="center" vertical="center" wrapText="1"/>
    </xf>
    <xf numFmtId="2" fontId="10" fillId="5" borderId="12" xfId="0" applyNumberFormat="1" applyFont="1" applyFill="1" applyBorder="1" applyAlignment="1">
      <alignment horizontal="center" vertical="center" wrapText="1"/>
    </xf>
    <xf numFmtId="2" fontId="0" fillId="0" borderId="66" xfId="0" applyNumberFormat="1" applyBorder="1" applyAlignment="1">
      <alignment horizontal="center" vertical="center" wrapText="1"/>
    </xf>
    <xf numFmtId="2" fontId="10" fillId="7" borderId="32" xfId="0" applyNumberFormat="1" applyFont="1" applyFill="1" applyBorder="1" applyAlignment="1">
      <alignment horizontal="center" vertical="center" wrapText="1"/>
    </xf>
    <xf numFmtId="2" fontId="10" fillId="0" borderId="74" xfId="0" applyNumberFormat="1" applyFont="1" applyBorder="1" applyAlignment="1">
      <alignment horizontal="center" vertical="center" wrapText="1"/>
    </xf>
    <xf numFmtId="2" fontId="10" fillId="0" borderId="16" xfId="0" applyNumberFormat="1" applyFont="1" applyBorder="1" applyAlignment="1">
      <alignment horizontal="center" vertical="center" wrapText="1"/>
    </xf>
    <xf numFmtId="0" fontId="10" fillId="0" borderId="72" xfId="0" applyFont="1" applyBorder="1" applyAlignment="1">
      <alignment horizontal="center" vertical="center" wrapText="1"/>
    </xf>
    <xf numFmtId="0" fontId="0" fillId="0" borderId="49" xfId="0" applyBorder="1" applyAlignment="1">
      <alignment horizontal="center" vertical="center" wrapText="1"/>
    </xf>
    <xf numFmtId="0" fontId="0" fillId="0" borderId="34" xfId="0" applyBorder="1" applyAlignment="1">
      <alignment horizontal="center" vertical="center" wrapText="1"/>
    </xf>
    <xf numFmtId="2" fontId="10" fillId="0" borderId="49" xfId="0" applyNumberFormat="1" applyFont="1" applyBorder="1" applyAlignment="1">
      <alignment horizontal="center" vertical="center" wrapText="1"/>
    </xf>
    <xf numFmtId="2" fontId="10" fillId="0" borderId="34" xfId="0" applyNumberFormat="1" applyFont="1" applyBorder="1" applyAlignment="1">
      <alignment horizontal="center" vertical="center" wrapText="1"/>
    </xf>
    <xf numFmtId="2" fontId="10" fillId="7" borderId="36" xfId="0" applyNumberFormat="1" applyFont="1" applyFill="1" applyBorder="1" applyAlignment="1">
      <alignment horizontal="center" vertical="center" wrapText="1"/>
    </xf>
    <xf numFmtId="0" fontId="0" fillId="3" borderId="16" xfId="0" applyFill="1" applyBorder="1" applyAlignment="1">
      <alignment horizontal="center" vertical="center" wrapText="1"/>
    </xf>
    <xf numFmtId="9" fontId="0" fillId="0" borderId="10" xfId="0" applyNumberFormat="1" applyBorder="1" applyAlignment="1">
      <alignment horizontal="center" vertical="center" wrapText="1"/>
    </xf>
    <xf numFmtId="9" fontId="0" fillId="0" borderId="72" xfId="0" applyNumberFormat="1" applyBorder="1" applyAlignment="1">
      <alignment horizontal="center" vertical="center" wrapText="1"/>
    </xf>
    <xf numFmtId="9" fontId="10" fillId="7" borderId="13" xfId="2" applyFont="1" applyFill="1" applyBorder="1" applyAlignment="1">
      <alignment horizontal="center" vertical="center" wrapText="1"/>
    </xf>
    <xf numFmtId="2" fontId="0" fillId="3" borderId="74" xfId="0" applyNumberFormat="1" applyFill="1" applyBorder="1" applyAlignment="1">
      <alignment horizontal="center" vertical="center" wrapText="1"/>
    </xf>
    <xf numFmtId="2" fontId="0" fillId="3" borderId="72" xfId="0" applyNumberFormat="1" applyFill="1" applyBorder="1" applyAlignment="1">
      <alignment horizontal="center" vertical="center" wrapText="1"/>
    </xf>
    <xf numFmtId="9" fontId="10" fillId="0" borderId="0" xfId="2"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15" xfId="0" applyFont="1" applyBorder="1" applyAlignment="1">
      <alignment horizontal="center" vertical="center" wrapText="1"/>
    </xf>
    <xf numFmtId="10" fontId="0" fillId="0" borderId="38" xfId="0" applyNumberFormat="1" applyBorder="1" applyAlignment="1">
      <alignment horizontal="center" vertical="center" wrapText="1"/>
    </xf>
    <xf numFmtId="10" fontId="0" fillId="0" borderId="28" xfId="0" applyNumberFormat="1" applyBorder="1" applyAlignment="1">
      <alignment horizontal="center" vertical="center" wrapText="1"/>
    </xf>
    <xf numFmtId="10" fontId="0" fillId="0" borderId="35" xfId="0" applyNumberFormat="1" applyBorder="1" applyAlignment="1">
      <alignment horizontal="center" vertical="center" wrapText="1"/>
    </xf>
    <xf numFmtId="10" fontId="0" fillId="0" borderId="44" xfId="0" applyNumberFormat="1" applyBorder="1" applyAlignment="1">
      <alignment horizontal="center" vertical="center" wrapText="1"/>
    </xf>
    <xf numFmtId="10" fontId="0" fillId="0" borderId="48" xfId="0" applyNumberFormat="1" applyBorder="1" applyAlignment="1">
      <alignment horizontal="center" vertical="center" wrapText="1"/>
    </xf>
    <xf numFmtId="9" fontId="10" fillId="7" borderId="63" xfId="2" applyFont="1" applyFill="1" applyBorder="1" applyAlignment="1">
      <alignment horizontal="center" vertical="center" wrapText="1"/>
    </xf>
    <xf numFmtId="0" fontId="15" fillId="4" borderId="3" xfId="0" applyFont="1" applyFill="1" applyBorder="1" applyAlignment="1">
      <alignment horizontal="center" vertical="center" wrapText="1"/>
    </xf>
    <xf numFmtId="1" fontId="14" fillId="4" borderId="7" xfId="0" applyNumberFormat="1" applyFont="1" applyFill="1" applyBorder="1" applyAlignment="1">
      <alignment horizontal="center" vertical="center" wrapText="1"/>
    </xf>
    <xf numFmtId="1" fontId="14" fillId="4" borderId="6" xfId="0" applyNumberFormat="1" applyFont="1" applyFill="1" applyBorder="1" applyAlignment="1">
      <alignment horizontal="center" vertical="center" wrapText="1"/>
    </xf>
    <xf numFmtId="1" fontId="14" fillId="4" borderId="19" xfId="0" applyNumberFormat="1" applyFont="1" applyFill="1" applyBorder="1" applyAlignment="1">
      <alignment horizontal="center" vertical="center" wrapText="1"/>
    </xf>
    <xf numFmtId="2" fontId="14" fillId="4" borderId="7" xfId="0" applyNumberFormat="1" applyFont="1" applyFill="1" applyBorder="1" applyAlignment="1">
      <alignment horizontal="center" vertical="center" wrapText="1"/>
    </xf>
    <xf numFmtId="2" fontId="14" fillId="4" borderId="6" xfId="0" applyNumberFormat="1" applyFont="1" applyFill="1" applyBorder="1" applyAlignment="1">
      <alignment horizontal="center" vertical="center" wrapText="1"/>
    </xf>
    <xf numFmtId="2" fontId="14" fillId="4" borderId="19" xfId="0" applyNumberFormat="1" applyFont="1" applyFill="1" applyBorder="1" applyAlignment="1">
      <alignment horizontal="center" vertical="center" wrapText="1"/>
    </xf>
    <xf numFmtId="0" fontId="14" fillId="0" borderId="30" xfId="0" applyFont="1" applyBorder="1" applyAlignment="1">
      <alignment horizontal="center" vertical="center" wrapText="1"/>
    </xf>
    <xf numFmtId="0" fontId="37" fillId="3" borderId="32" xfId="0" applyFont="1" applyFill="1" applyBorder="1" applyAlignment="1">
      <alignment horizontal="center" vertical="center" wrapText="1"/>
    </xf>
    <xf numFmtId="0" fontId="0" fillId="5" borderId="15" xfId="0" applyFill="1" applyBorder="1" applyAlignment="1">
      <alignment horizontal="center" vertical="center" wrapText="1"/>
    </xf>
    <xf numFmtId="0" fontId="0" fillId="5" borderId="17" xfId="0" applyFill="1" applyBorder="1" applyAlignment="1">
      <alignment horizontal="center" vertical="center" wrapText="1"/>
    </xf>
    <xf numFmtId="0" fontId="10" fillId="5" borderId="15"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6" borderId="7" xfId="0" applyFill="1" applyBorder="1" applyAlignment="1">
      <alignment horizontal="center" vertical="center" wrapText="1"/>
    </xf>
    <xf numFmtId="9" fontId="37" fillId="3" borderId="13" xfId="2" applyFont="1" applyFill="1" applyBorder="1" applyAlignment="1">
      <alignment horizontal="center" vertical="center" wrapText="1"/>
    </xf>
    <xf numFmtId="9" fontId="0" fillId="0" borderId="22" xfId="2" applyFont="1" applyBorder="1"/>
    <xf numFmtId="0" fontId="10" fillId="4" borderId="18" xfId="2" applyNumberFormat="1" applyFont="1" applyFill="1" applyBorder="1" applyAlignment="1">
      <alignment horizontal="center" vertical="center" wrapText="1"/>
    </xf>
    <xf numFmtId="10" fontId="0" fillId="6" borderId="38" xfId="2" applyNumberFormat="1" applyFont="1" applyFill="1" applyBorder="1" applyAlignment="1">
      <alignment horizontal="center" vertical="center" wrapText="1"/>
    </xf>
    <xf numFmtId="10" fontId="0" fillId="5" borderId="35" xfId="2" applyNumberFormat="1" applyFont="1" applyFill="1" applyBorder="1" applyAlignment="1">
      <alignment horizontal="center" vertical="center" wrapText="1"/>
    </xf>
    <xf numFmtId="10" fontId="10" fillId="7" borderId="63" xfId="2" applyNumberFormat="1" applyFont="1" applyFill="1" applyBorder="1" applyAlignment="1">
      <alignment horizontal="center" vertical="center" wrapText="1"/>
    </xf>
    <xf numFmtId="2" fontId="0" fillId="0" borderId="77" xfId="0" applyNumberFormat="1" applyBorder="1" applyAlignment="1">
      <alignment horizontal="center" vertical="center" wrapText="1"/>
    </xf>
    <xf numFmtId="2" fontId="0" fillId="0" borderId="75" xfId="0" applyNumberFormat="1" applyBorder="1" applyAlignment="1">
      <alignment horizontal="center" vertical="center" wrapText="1"/>
    </xf>
    <xf numFmtId="2" fontId="0" fillId="0" borderId="59" xfId="0" applyNumberFormat="1" applyBorder="1" applyAlignment="1">
      <alignment horizontal="center" vertical="center" wrapText="1"/>
    </xf>
    <xf numFmtId="2" fontId="10" fillId="7" borderId="18" xfId="0" applyNumberFormat="1" applyFont="1" applyFill="1" applyBorder="1" applyAlignment="1">
      <alignment horizontal="center" vertical="center" wrapText="1"/>
    </xf>
    <xf numFmtId="0" fontId="28" fillId="0" borderId="0" xfId="0" applyFont="1" applyAlignment="1">
      <alignment horizontal="center" vertical="center" wrapText="1"/>
    </xf>
    <xf numFmtId="10" fontId="28" fillId="0" borderId="0" xfId="2" applyNumberFormat="1" applyFont="1" applyFill="1" applyBorder="1" applyAlignment="1">
      <alignment horizontal="center" vertical="center" wrapText="1"/>
    </xf>
    <xf numFmtId="9" fontId="0" fillId="0" borderId="59" xfId="2" applyFont="1" applyBorder="1" applyAlignment="1">
      <alignment horizontal="center" vertical="center" wrapText="1"/>
    </xf>
    <xf numFmtId="9" fontId="10" fillId="7" borderId="18" xfId="2" applyFont="1" applyFill="1" applyBorder="1" applyAlignment="1">
      <alignment horizontal="center" vertical="center" wrapText="1"/>
    </xf>
    <xf numFmtId="9" fontId="10" fillId="4" borderId="18" xfId="2" applyFont="1" applyFill="1" applyBorder="1" applyAlignment="1">
      <alignment horizontal="center" vertical="center" wrapText="1"/>
    </xf>
    <xf numFmtId="9" fontId="0" fillId="0" borderId="68" xfId="2" applyFont="1" applyBorder="1" applyAlignment="1">
      <alignment horizontal="center" vertical="center" wrapText="1"/>
    </xf>
    <xf numFmtId="9" fontId="0" fillId="0" borderId="31" xfId="2" applyFont="1" applyFill="1" applyBorder="1"/>
    <xf numFmtId="9" fontId="0" fillId="0" borderId="10" xfId="2" applyFont="1" applyBorder="1"/>
    <xf numFmtId="9" fontId="0" fillId="0" borderId="26" xfId="2" applyFont="1" applyBorder="1" applyAlignment="1">
      <alignment horizontal="center" vertical="center" wrapText="1"/>
    </xf>
    <xf numFmtId="9" fontId="0" fillId="0" borderId="40" xfId="2" applyFont="1" applyFill="1" applyBorder="1"/>
    <xf numFmtId="9" fontId="0" fillId="0" borderId="41" xfId="2" applyFont="1" applyFill="1" applyBorder="1"/>
    <xf numFmtId="9" fontId="0" fillId="0" borderId="42" xfId="2" applyFont="1" applyBorder="1"/>
    <xf numFmtId="0" fontId="10" fillId="5" borderId="19" xfId="0" applyFont="1" applyFill="1" applyBorder="1" applyAlignment="1">
      <alignment horizontal="center" vertical="center" wrapText="1"/>
    </xf>
    <xf numFmtId="10" fontId="10" fillId="7" borderId="11" xfId="2" applyNumberFormat="1"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7" borderId="32" xfId="0" applyFont="1" applyFill="1" applyBorder="1" applyAlignment="1">
      <alignment horizontal="center" vertical="center" wrapText="1"/>
    </xf>
    <xf numFmtId="2" fontId="10" fillId="3" borderId="18" xfId="0" applyNumberFormat="1" applyFont="1" applyFill="1" applyBorder="1" applyAlignment="1">
      <alignment horizontal="center" vertical="center" wrapText="1"/>
    </xf>
    <xf numFmtId="10" fontId="10" fillId="6" borderId="73" xfId="0" applyNumberFormat="1" applyFont="1" applyFill="1" applyBorder="1" applyAlignment="1">
      <alignment horizontal="center" vertical="center" wrapText="1"/>
    </xf>
    <xf numFmtId="10" fontId="10" fillId="5" borderId="78" xfId="0" applyNumberFormat="1"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69" xfId="0" applyFont="1" applyFill="1" applyBorder="1" applyAlignment="1">
      <alignment horizontal="center" vertical="center" wrapText="1"/>
    </xf>
    <xf numFmtId="2" fontId="10" fillId="7" borderId="49" xfId="0" applyNumberFormat="1" applyFont="1" applyFill="1" applyBorder="1" applyAlignment="1">
      <alignment horizontal="center" vertical="center" wrapText="1"/>
    </xf>
    <xf numFmtId="0" fontId="10" fillId="7" borderId="33"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30" xfId="0" applyFill="1" applyBorder="1" applyAlignment="1">
      <alignment horizontal="center" vertical="center" wrapText="1"/>
    </xf>
    <xf numFmtId="0" fontId="0" fillId="7" borderId="24" xfId="0" applyFill="1" applyBorder="1" applyAlignment="1">
      <alignment horizontal="center" vertical="center" wrapText="1"/>
    </xf>
    <xf numFmtId="2" fontId="10" fillId="7" borderId="25" xfId="0" applyNumberFormat="1" applyFont="1" applyFill="1" applyBorder="1" applyAlignment="1">
      <alignment horizontal="center" vertical="center" wrapText="1"/>
    </xf>
    <xf numFmtId="0" fontId="14" fillId="0" borderId="48" xfId="0" applyFont="1" applyBorder="1" applyAlignment="1">
      <alignment horizontal="center" vertical="center" wrapText="1"/>
    </xf>
    <xf numFmtId="10" fontId="32" fillId="0" borderId="20" xfId="2" applyNumberFormat="1" applyFont="1" applyBorder="1" applyAlignment="1">
      <alignment horizontal="center" vertical="center" wrapText="1"/>
    </xf>
    <xf numFmtId="10" fontId="26" fillId="0" borderId="5" xfId="2" applyNumberFormat="1" applyFont="1" applyBorder="1" applyAlignment="1">
      <alignment horizontal="center" vertical="center" wrapText="1"/>
    </xf>
    <xf numFmtId="10" fontId="32" fillId="0" borderId="5" xfId="2" applyNumberFormat="1" applyFont="1" applyBorder="1" applyAlignment="1">
      <alignment horizontal="center" vertical="center" wrapText="1"/>
    </xf>
    <xf numFmtId="10" fontId="13" fillId="0" borderId="5" xfId="2" applyNumberFormat="1" applyFont="1" applyBorder="1" applyAlignment="1">
      <alignment horizontal="center" vertical="center" wrapText="1"/>
    </xf>
    <xf numFmtId="10" fontId="14" fillId="0" borderId="5" xfId="2" applyNumberFormat="1" applyFont="1" applyBorder="1" applyAlignment="1">
      <alignment horizontal="center" vertical="center" wrapText="1"/>
    </xf>
    <xf numFmtId="10" fontId="13" fillId="0" borderId="17" xfId="2" applyNumberFormat="1" applyFont="1" applyBorder="1" applyAlignment="1">
      <alignment horizontal="center" vertical="center" wrapText="1"/>
    </xf>
    <xf numFmtId="0" fontId="15" fillId="3" borderId="57" xfId="0" applyFont="1" applyFill="1" applyBorder="1" applyAlignment="1">
      <alignment horizontal="center" vertical="center" wrapText="1"/>
    </xf>
    <xf numFmtId="2" fontId="0" fillId="0" borderId="6" xfId="0" applyNumberFormat="1" applyBorder="1" applyAlignment="1">
      <alignment horizontal="center" vertical="center" wrapText="1"/>
    </xf>
    <xf numFmtId="0" fontId="0" fillId="7" borderId="40" xfId="0"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0" fillId="7" borderId="23" xfId="0" applyFill="1" applyBorder="1" applyAlignment="1">
      <alignment horizontal="center" vertical="center" wrapText="1"/>
    </xf>
    <xf numFmtId="0" fontId="14" fillId="0" borderId="72" xfId="0" applyFont="1" applyBorder="1" applyAlignment="1">
      <alignment horizontal="center" vertical="center" wrapText="1"/>
    </xf>
    <xf numFmtId="0" fontId="14" fillId="0" borderId="10" xfId="0" applyFont="1" applyBorder="1" applyAlignment="1">
      <alignment horizontal="center" vertical="center" wrapText="1"/>
    </xf>
    <xf numFmtId="0" fontId="10" fillId="0" borderId="49" xfId="0" applyFont="1" applyBorder="1" applyAlignment="1">
      <alignment horizontal="center" vertical="center" wrapText="1"/>
    </xf>
    <xf numFmtId="166" fontId="10" fillId="0" borderId="67" xfId="0" applyNumberFormat="1" applyFont="1" applyBorder="1" applyAlignment="1">
      <alignment horizontal="center" vertical="center" wrapText="1"/>
    </xf>
    <xf numFmtId="1" fontId="10" fillId="0" borderId="36" xfId="0" applyNumberFormat="1" applyFont="1" applyBorder="1" applyAlignment="1">
      <alignment horizontal="center" vertical="center" wrapText="1"/>
    </xf>
    <xf numFmtId="1" fontId="10" fillId="0" borderId="42" xfId="0" applyNumberFormat="1" applyFont="1" applyBorder="1" applyAlignment="1">
      <alignment horizontal="center" vertical="center" wrapText="1"/>
    </xf>
    <xf numFmtId="166" fontId="0" fillId="0" borderId="20" xfId="0" applyNumberFormat="1" applyBorder="1" applyAlignment="1">
      <alignment horizontal="center" vertical="center" wrapText="1"/>
    </xf>
    <xf numFmtId="166" fontId="0" fillId="0" borderId="5" xfId="0" applyNumberFormat="1" applyBorder="1" applyAlignment="1">
      <alignment horizontal="center" vertical="center" wrapText="1"/>
    </xf>
    <xf numFmtId="166" fontId="0" fillId="0" borderId="25" xfId="0" applyNumberFormat="1" applyBorder="1" applyAlignment="1">
      <alignment horizontal="center" vertical="center" wrapText="1"/>
    </xf>
    <xf numFmtId="0" fontId="28" fillId="5" borderId="74" xfId="0" applyFont="1" applyFill="1" applyBorder="1" applyAlignment="1">
      <alignment horizontal="center" vertical="center" wrapText="1"/>
    </xf>
    <xf numFmtId="166" fontId="29" fillId="5" borderId="72" xfId="0" applyNumberFormat="1" applyFont="1" applyFill="1" applyBorder="1" applyAlignment="1">
      <alignment horizontal="center" vertical="center" wrapText="1"/>
    </xf>
    <xf numFmtId="166" fontId="29" fillId="0" borderId="0" xfId="0" applyNumberFormat="1" applyFont="1" applyAlignment="1">
      <alignment horizontal="center" vertical="center" wrapText="1"/>
    </xf>
    <xf numFmtId="0" fontId="28" fillId="7" borderId="74" xfId="0" applyFont="1" applyFill="1" applyBorder="1" applyAlignment="1">
      <alignment horizontal="center" vertical="center" wrapText="1"/>
    </xf>
    <xf numFmtId="166" fontId="29" fillId="7" borderId="72" xfId="0" applyNumberFormat="1" applyFont="1" applyFill="1" applyBorder="1" applyAlignment="1">
      <alignment horizontal="center" vertical="center" wrapText="1"/>
    </xf>
    <xf numFmtId="0" fontId="28" fillId="6" borderId="32" xfId="0" applyFont="1" applyFill="1" applyBorder="1" applyAlignment="1">
      <alignment horizontal="center" vertical="center" wrapText="1"/>
    </xf>
    <xf numFmtId="166" fontId="29" fillId="6" borderId="13" xfId="0" applyNumberFormat="1" applyFont="1" applyFill="1" applyBorder="1" applyAlignment="1">
      <alignment horizontal="center" vertical="center" wrapText="1"/>
    </xf>
    <xf numFmtId="9" fontId="0" fillId="0" borderId="23" xfId="2" applyFont="1" applyBorder="1" applyAlignment="1">
      <alignment horizontal="center" vertical="center" wrapText="1"/>
    </xf>
    <xf numFmtId="9" fontId="0" fillId="0" borderId="9" xfId="2" applyFont="1" applyBorder="1" applyAlignment="1">
      <alignment horizontal="center" vertical="center" wrapText="1"/>
    </xf>
    <xf numFmtId="166" fontId="0" fillId="0" borderId="38" xfId="0" applyNumberFormat="1" applyBorder="1" applyAlignment="1">
      <alignment horizontal="center" vertical="center" wrapText="1"/>
    </xf>
    <xf numFmtId="166" fontId="0" fillId="0" borderId="28" xfId="0" applyNumberFormat="1" applyBorder="1" applyAlignment="1">
      <alignment horizontal="center" vertical="center" wrapText="1"/>
    </xf>
    <xf numFmtId="166" fontId="0" fillId="0" borderId="48" xfId="0" applyNumberFormat="1" applyBorder="1" applyAlignment="1">
      <alignment horizontal="center" vertical="center" wrapText="1"/>
    </xf>
    <xf numFmtId="9" fontId="0" fillId="0" borderId="31" xfId="2" applyFont="1" applyBorder="1" applyAlignment="1">
      <alignment horizontal="center" vertical="center" wrapText="1"/>
    </xf>
    <xf numFmtId="9" fontId="0" fillId="0" borderId="30" xfId="2"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9" xfId="0" applyFont="1" applyBorder="1" applyAlignment="1">
      <alignment horizontal="center" vertical="center" wrapText="1"/>
    </xf>
    <xf numFmtId="0" fontId="10" fillId="0" borderId="32" xfId="0" applyFont="1" applyBorder="1" applyAlignment="1">
      <alignment wrapText="1"/>
    </xf>
    <xf numFmtId="0" fontId="10" fillId="0" borderId="12" xfId="0" applyFont="1" applyBorder="1" applyAlignment="1">
      <alignment wrapText="1"/>
    </xf>
    <xf numFmtId="0" fontId="10" fillId="0" borderId="13" xfId="0" applyFont="1" applyBorder="1" applyAlignment="1">
      <alignment wrapText="1"/>
    </xf>
    <xf numFmtId="0" fontId="10" fillId="0" borderId="11" xfId="0" applyFont="1" applyBorder="1" applyAlignment="1">
      <alignment wrapText="1"/>
    </xf>
    <xf numFmtId="0" fontId="10" fillId="0" borderId="3" xfId="0" applyFont="1" applyBorder="1" applyAlignment="1">
      <alignment wrapText="1"/>
    </xf>
    <xf numFmtId="0" fontId="10" fillId="0" borderId="7" xfId="0" applyFont="1" applyBorder="1" applyAlignment="1">
      <alignment wrapText="1"/>
    </xf>
    <xf numFmtId="0" fontId="10" fillId="0" borderId="6" xfId="0" applyFont="1" applyBorder="1" applyAlignment="1">
      <alignment wrapText="1"/>
    </xf>
    <xf numFmtId="0" fontId="10" fillId="0" borderId="19" xfId="0" applyFont="1" applyBorder="1" applyAlignment="1">
      <alignment wrapText="1"/>
    </xf>
    <xf numFmtId="0" fontId="10" fillId="0" borderId="15" xfId="0" applyFont="1" applyBorder="1" applyAlignment="1">
      <alignment wrapText="1"/>
    </xf>
    <xf numFmtId="0" fontId="10" fillId="0" borderId="26" xfId="0" applyFont="1" applyBorder="1" applyAlignment="1">
      <alignment wrapText="1"/>
    </xf>
    <xf numFmtId="1" fontId="0" fillId="0" borderId="8" xfId="0" applyNumberFormat="1" applyBorder="1" applyAlignment="1">
      <alignment wrapText="1"/>
    </xf>
    <xf numFmtId="1" fontId="0" fillId="0" borderId="10" xfId="0" applyNumberFormat="1" applyBorder="1" applyAlignment="1">
      <alignment wrapText="1"/>
    </xf>
    <xf numFmtId="1" fontId="0" fillId="0" borderId="4" xfId="0" applyNumberFormat="1" applyBorder="1" applyAlignment="1">
      <alignment wrapText="1"/>
    </xf>
    <xf numFmtId="1" fontId="0" fillId="0" borderId="17" xfId="0" applyNumberFormat="1" applyBorder="1" applyAlignment="1">
      <alignment wrapText="1"/>
    </xf>
    <xf numFmtId="1" fontId="0" fillId="0" borderId="72" xfId="0" applyNumberFormat="1" applyBorder="1" applyAlignment="1">
      <alignment wrapText="1"/>
    </xf>
    <xf numFmtId="1" fontId="0" fillId="0" borderId="25" xfId="0" applyNumberFormat="1" applyBorder="1" applyAlignment="1">
      <alignment wrapText="1"/>
    </xf>
    <xf numFmtId="1" fontId="10" fillId="0" borderId="20" xfId="0" applyNumberFormat="1" applyFont="1" applyBorder="1" applyAlignment="1">
      <alignment wrapText="1"/>
    </xf>
    <xf numFmtId="1" fontId="10" fillId="0" borderId="21" xfId="0" applyNumberFormat="1" applyFont="1" applyBorder="1" applyAlignment="1">
      <alignment wrapText="1"/>
    </xf>
    <xf numFmtId="1" fontId="10" fillId="0" borderId="22" xfId="0" applyNumberFormat="1" applyFont="1" applyBorder="1" applyAlignment="1">
      <alignment wrapText="1"/>
    </xf>
    <xf numFmtId="1" fontId="10" fillId="0" borderId="25" xfId="0" applyNumberFormat="1" applyFont="1" applyBorder="1" applyAlignment="1">
      <alignment wrapText="1"/>
    </xf>
    <xf numFmtId="1" fontId="10" fillId="0" borderId="23" xfId="0" applyNumberFormat="1" applyFont="1" applyBorder="1" applyAlignment="1">
      <alignment wrapText="1"/>
    </xf>
    <xf numFmtId="1" fontId="10" fillId="0" borderId="24" xfId="0" applyNumberFormat="1" applyFont="1" applyBorder="1" applyAlignment="1">
      <alignment wrapText="1"/>
    </xf>
    <xf numFmtId="1" fontId="10" fillId="0" borderId="4" xfId="0" applyNumberFormat="1" applyFont="1" applyBorder="1" applyAlignment="1">
      <alignment wrapText="1"/>
    </xf>
    <xf numFmtId="1" fontId="10" fillId="0" borderId="10" xfId="0" applyNumberFormat="1" applyFont="1" applyBorder="1" applyAlignment="1">
      <alignment wrapText="1"/>
    </xf>
    <xf numFmtId="0" fontId="10" fillId="0" borderId="63" xfId="0" applyFont="1" applyBorder="1" applyAlignment="1">
      <alignment wrapText="1"/>
    </xf>
    <xf numFmtId="1" fontId="0" fillId="0" borderId="38" xfId="0" applyNumberFormat="1" applyBorder="1" applyAlignment="1">
      <alignment wrapText="1"/>
    </xf>
    <xf numFmtId="1" fontId="0" fillId="0" borderId="28" xfId="0" applyNumberFormat="1" applyBorder="1" applyAlignment="1">
      <alignment wrapText="1"/>
    </xf>
    <xf numFmtId="1" fontId="0" fillId="0" borderId="48" xfId="0" applyNumberFormat="1" applyBorder="1" applyAlignment="1">
      <alignment wrapText="1"/>
    </xf>
    <xf numFmtId="1" fontId="10" fillId="0" borderId="31" xfId="0" applyNumberFormat="1" applyFont="1" applyBorder="1" applyAlignment="1">
      <alignment wrapText="1"/>
    </xf>
    <xf numFmtId="1" fontId="10" fillId="0" borderId="29" xfId="0" applyNumberFormat="1" applyFont="1" applyBorder="1" applyAlignment="1">
      <alignment wrapText="1"/>
    </xf>
    <xf numFmtId="1" fontId="10" fillId="0" borderId="30" xfId="0" applyNumberFormat="1" applyFont="1" applyBorder="1" applyAlignment="1">
      <alignment wrapText="1"/>
    </xf>
    <xf numFmtId="1" fontId="10" fillId="0" borderId="38" xfId="0" applyNumberFormat="1" applyFont="1" applyBorder="1" applyAlignment="1">
      <alignment wrapText="1"/>
    </xf>
    <xf numFmtId="10" fontId="10" fillId="7" borderId="11" xfId="0" applyNumberFormat="1" applyFont="1" applyFill="1" applyBorder="1" applyAlignment="1">
      <alignment horizontal="center" vertical="center" wrapText="1"/>
    </xf>
    <xf numFmtId="9" fontId="0" fillId="0" borderId="49" xfId="2" applyFont="1" applyBorder="1" applyAlignment="1">
      <alignment horizontal="center" vertical="center" wrapText="1"/>
    </xf>
    <xf numFmtId="10" fontId="0" fillId="3" borderId="11" xfId="0" applyNumberFormat="1" applyFill="1" applyBorder="1" applyAlignment="1">
      <alignment horizontal="center" vertical="center" wrapText="1"/>
    </xf>
    <xf numFmtId="0" fontId="0" fillId="3" borderId="13" xfId="0" applyFill="1" applyBorder="1" applyAlignment="1">
      <alignment horizontal="center" vertical="center" wrapText="1"/>
    </xf>
    <xf numFmtId="1" fontId="10" fillId="0" borderId="74" xfId="0" applyNumberFormat="1" applyFont="1" applyBorder="1" applyAlignment="1">
      <alignment wrapText="1"/>
    </xf>
    <xf numFmtId="1" fontId="10" fillId="0" borderId="12" xfId="0" applyNumberFormat="1" applyFont="1" applyBorder="1" applyAlignment="1">
      <alignment wrapText="1"/>
    </xf>
    <xf numFmtId="1" fontId="10" fillId="0" borderId="13" xfId="0" applyNumberFormat="1" applyFont="1" applyBorder="1" applyAlignment="1">
      <alignment wrapText="1"/>
    </xf>
    <xf numFmtId="1" fontId="0" fillId="0" borderId="0" xfId="0" applyNumberFormat="1" applyAlignment="1">
      <alignment horizontal="center" vertical="center" wrapText="1"/>
    </xf>
    <xf numFmtId="1" fontId="0" fillId="7" borderId="0" xfId="0" applyNumberFormat="1" applyFill="1" applyAlignment="1">
      <alignment horizontal="center" vertical="center" wrapText="1"/>
    </xf>
    <xf numFmtId="0" fontId="10" fillId="0" borderId="27" xfId="0" applyFont="1" applyBorder="1" applyAlignment="1">
      <alignment horizontal="center" vertical="center" wrapText="1"/>
    </xf>
    <xf numFmtId="0" fontId="0" fillId="0" borderId="80" xfId="0"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1" fontId="0" fillId="7" borderId="4" xfId="0" applyNumberFormat="1" applyFill="1" applyBorder="1" applyAlignment="1">
      <alignment horizontal="center" vertical="center" wrapText="1"/>
    </xf>
    <xf numFmtId="1" fontId="0" fillId="7" borderId="24" xfId="0" applyNumberFormat="1" applyFill="1" applyBorder="1" applyAlignment="1">
      <alignment horizontal="center" vertical="center" wrapText="1"/>
    </xf>
    <xf numFmtId="1" fontId="0" fillId="7" borderId="10" xfId="0" applyNumberFormat="1" applyFill="1" applyBorder="1" applyAlignment="1">
      <alignment horizontal="center" vertical="center" wrapText="1"/>
    </xf>
    <xf numFmtId="1" fontId="0" fillId="7" borderId="31" xfId="0" applyNumberFormat="1" applyFill="1" applyBorder="1" applyAlignment="1">
      <alignment horizontal="center" vertical="center" wrapText="1"/>
    </xf>
    <xf numFmtId="1" fontId="0" fillId="7" borderId="29" xfId="0" applyNumberFormat="1" applyFill="1" applyBorder="1" applyAlignment="1">
      <alignment horizontal="center" vertical="center" wrapText="1"/>
    </xf>
    <xf numFmtId="1" fontId="0" fillId="7" borderId="30" xfId="0" applyNumberFormat="1" applyFill="1" applyBorder="1" applyAlignment="1">
      <alignment horizontal="center" vertical="center" wrapText="1"/>
    </xf>
    <xf numFmtId="10" fontId="0" fillId="0" borderId="0" xfId="2" applyNumberFormat="1" applyFont="1" applyAlignment="1">
      <alignment horizontal="center" vertical="center" wrapText="1"/>
    </xf>
    <xf numFmtId="1" fontId="0" fillId="3" borderId="9" xfId="0" applyNumberFormat="1" applyFill="1" applyBorder="1" applyAlignment="1">
      <alignment horizontal="center" vertical="center" wrapText="1"/>
    </xf>
    <xf numFmtId="167" fontId="10" fillId="0" borderId="0" xfId="0" applyNumberFormat="1" applyFont="1" applyAlignment="1">
      <alignment horizontal="center" vertical="center" wrapText="1"/>
    </xf>
    <xf numFmtId="0" fontId="0" fillId="3" borderId="8" xfId="0" applyFill="1" applyBorder="1" applyAlignment="1">
      <alignment horizontal="center" vertical="center" wrapText="1"/>
    </xf>
    <xf numFmtId="0" fontId="10" fillId="0" borderId="76" xfId="0" applyFont="1" applyBorder="1" applyAlignment="1">
      <alignment horizontal="center" vertical="center" wrapText="1"/>
    </xf>
    <xf numFmtId="0" fontId="10" fillId="0" borderId="51" xfId="0" applyFont="1" applyBorder="1" applyAlignment="1">
      <alignment horizontal="center" vertical="center" wrapText="1"/>
    </xf>
    <xf numFmtId="0" fontId="0" fillId="7" borderId="21" xfId="0" applyFill="1" applyBorder="1" applyAlignment="1">
      <alignment horizontal="center" vertical="center" wrapText="1"/>
    </xf>
    <xf numFmtId="0" fontId="0" fillId="7" borderId="22"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4" xfId="0" applyFill="1" applyBorder="1" applyAlignment="1">
      <alignment horizontal="center" vertical="center" wrapText="1"/>
    </xf>
    <xf numFmtId="2" fontId="14" fillId="0" borderId="26" xfId="0" applyNumberFormat="1" applyFont="1" applyBorder="1" applyAlignment="1">
      <alignment horizontal="center" vertical="center" wrapText="1"/>
    </xf>
    <xf numFmtId="2" fontId="14" fillId="0" borderId="6" xfId="0" applyNumberFormat="1" applyFont="1" applyBorder="1" applyAlignment="1">
      <alignment horizontal="center" vertical="center" wrapText="1"/>
    </xf>
    <xf numFmtId="2" fontId="0" fillId="0" borderId="19" xfId="0" applyNumberFormat="1" applyBorder="1" applyAlignment="1">
      <alignment horizontal="center" vertical="center" wrapText="1"/>
    </xf>
    <xf numFmtId="166" fontId="0" fillId="0" borderId="77" xfId="0" applyNumberFormat="1" applyBorder="1" applyAlignment="1">
      <alignment horizontal="center" vertical="center" wrapText="1"/>
    </xf>
    <xf numFmtId="166" fontId="0" fillId="0" borderId="70" xfId="0" applyNumberFormat="1" applyBorder="1" applyAlignment="1">
      <alignment horizontal="center" vertical="center" wrapText="1"/>
    </xf>
    <xf numFmtId="166" fontId="0" fillId="0" borderId="78" xfId="0" applyNumberFormat="1" applyBorder="1" applyAlignment="1">
      <alignment horizontal="center" vertical="center" wrapText="1"/>
    </xf>
    <xf numFmtId="1" fontId="10" fillId="0" borderId="6" xfId="0" applyNumberFormat="1" applyFont="1" applyBorder="1" applyAlignment="1">
      <alignment horizontal="center" vertical="center" wrapText="1"/>
    </xf>
    <xf numFmtId="2" fontId="0" fillId="0" borderId="64" xfId="0" applyNumberFormat="1" applyBorder="1" applyAlignment="1">
      <alignment horizontal="center" vertical="center" wrapText="1"/>
    </xf>
    <xf numFmtId="9" fontId="0" fillId="0" borderId="8" xfId="2" applyFont="1" applyBorder="1" applyAlignment="1">
      <alignment horizontal="center" vertical="center" wrapText="1"/>
    </xf>
    <xf numFmtId="9" fontId="0" fillId="0" borderId="38" xfId="2" applyFont="1" applyBorder="1" applyAlignment="1">
      <alignment horizontal="center" vertical="center" wrapText="1"/>
    </xf>
    <xf numFmtId="166" fontId="0" fillId="0" borderId="26" xfId="0" applyNumberFormat="1" applyBorder="1" applyAlignment="1">
      <alignment horizontal="center" vertical="center" wrapText="1"/>
    </xf>
    <xf numFmtId="0" fontId="33" fillId="3" borderId="3" xfId="0" applyFont="1" applyFill="1" applyBorder="1" applyAlignment="1">
      <alignment horizontal="center" vertical="center" wrapText="1"/>
    </xf>
    <xf numFmtId="166" fontId="32" fillId="0" borderId="7" xfId="0" applyNumberFormat="1" applyFont="1" applyBorder="1" applyAlignment="1">
      <alignment horizontal="center" vertical="center" wrapText="1"/>
    </xf>
    <xf numFmtId="166" fontId="32" fillId="0" borderId="68" xfId="0" applyNumberFormat="1" applyFont="1" applyBorder="1" applyAlignment="1">
      <alignment horizontal="center" vertical="center" wrapText="1"/>
    </xf>
    <xf numFmtId="0" fontId="15" fillId="0" borderId="26" xfId="0" applyFont="1" applyBorder="1" applyAlignment="1">
      <alignment horizontal="center" vertical="center" wrapText="1"/>
    </xf>
    <xf numFmtId="0" fontId="10" fillId="8" borderId="32" xfId="0" applyFont="1" applyFill="1" applyBorder="1" applyAlignment="1">
      <alignment horizontal="center" vertical="center" wrapText="1"/>
    </xf>
    <xf numFmtId="0" fontId="0" fillId="8" borderId="31" xfId="0" applyFill="1" applyBorder="1" applyAlignment="1">
      <alignment horizontal="center" vertical="center" wrapText="1"/>
    </xf>
    <xf numFmtId="0" fontId="0" fillId="8" borderId="29" xfId="0" applyFill="1" applyBorder="1" applyAlignment="1">
      <alignment horizontal="center" vertical="center" wrapText="1"/>
    </xf>
    <xf numFmtId="0" fontId="0" fillId="8" borderId="30" xfId="0" applyFill="1" applyBorder="1" applyAlignment="1">
      <alignment horizontal="center" vertical="center" wrapText="1"/>
    </xf>
    <xf numFmtId="0" fontId="10" fillId="8" borderId="3" xfId="0" applyFont="1" applyFill="1" applyBorder="1" applyAlignment="1">
      <alignment horizontal="center" vertical="center" wrapText="1"/>
    </xf>
    <xf numFmtId="166" fontId="0" fillId="8" borderId="77" xfId="0" applyNumberFormat="1" applyFill="1" applyBorder="1" applyAlignment="1">
      <alignment horizontal="center" vertical="center" wrapText="1"/>
    </xf>
    <xf numFmtId="166" fontId="0" fillId="8" borderId="70" xfId="0" applyNumberFormat="1" applyFill="1" applyBorder="1" applyAlignment="1">
      <alignment horizontal="center" vertical="center" wrapText="1"/>
    </xf>
    <xf numFmtId="166" fontId="0" fillId="8" borderId="78" xfId="0" applyNumberFormat="1" applyFill="1" applyBorder="1" applyAlignment="1">
      <alignment horizontal="center" vertical="center" wrapText="1"/>
    </xf>
    <xf numFmtId="0" fontId="0" fillId="0" borderId="32" xfId="0" applyBorder="1" applyAlignment="1">
      <alignment horizontal="center" vertical="center" wrapText="1"/>
    </xf>
    <xf numFmtId="2" fontId="0" fillId="0" borderId="74" xfId="0" applyNumberFormat="1" applyBorder="1" applyAlignment="1">
      <alignment horizontal="center" vertical="center" wrapText="1"/>
    </xf>
    <xf numFmtId="9" fontId="10" fillId="7" borderId="32" xfId="2" applyFont="1" applyFill="1" applyBorder="1" applyAlignment="1">
      <alignment horizontal="center" vertical="center" wrapText="1"/>
    </xf>
    <xf numFmtId="166" fontId="10" fillId="0" borderId="15" xfId="0" applyNumberFormat="1" applyFont="1" applyBorder="1" applyAlignment="1">
      <alignment horizontal="center" vertical="center" wrapText="1"/>
    </xf>
    <xf numFmtId="2" fontId="10" fillId="7" borderId="63" xfId="0" applyNumberFormat="1" applyFont="1" applyFill="1" applyBorder="1" applyAlignment="1">
      <alignment horizontal="center" vertical="center" wrapText="1"/>
    </xf>
    <xf numFmtId="0" fontId="0" fillId="0" borderId="63" xfId="0" applyBorder="1" applyAlignment="1">
      <alignment horizontal="center" vertical="center" wrapText="1"/>
    </xf>
    <xf numFmtId="2" fontId="0" fillId="0" borderId="35" xfId="0" applyNumberFormat="1" applyBorder="1" applyAlignment="1">
      <alignment horizontal="center" vertical="center" wrapText="1"/>
    </xf>
    <xf numFmtId="2" fontId="10" fillId="0" borderId="7" xfId="0" applyNumberFormat="1" applyFont="1" applyBorder="1" applyAlignment="1">
      <alignment horizontal="center" vertical="center" wrapText="1"/>
    </xf>
    <xf numFmtId="2" fontId="10" fillId="0" borderId="15" xfId="0" applyNumberFormat="1" applyFont="1" applyBorder="1" applyAlignment="1">
      <alignment horizontal="center" vertical="center" wrapText="1"/>
    </xf>
    <xf numFmtId="9" fontId="10" fillId="7" borderId="3" xfId="2" applyFont="1" applyFill="1" applyBorder="1" applyAlignment="1">
      <alignment horizontal="center" vertical="center" wrapText="1"/>
    </xf>
    <xf numFmtId="2" fontId="13" fillId="0" borderId="8" xfId="0" applyNumberFormat="1" applyFont="1" applyBorder="1" applyAlignment="1">
      <alignment horizontal="center" vertical="center" wrapText="1"/>
    </xf>
    <xf numFmtId="1" fontId="13" fillId="0" borderId="9"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 fontId="13" fillId="0" borderId="23" xfId="0" applyNumberFormat="1" applyFont="1" applyBorder="1" applyAlignment="1">
      <alignment horizontal="center" vertical="center" wrapText="1"/>
    </xf>
    <xf numFmtId="0" fontId="19" fillId="0" borderId="32" xfId="0" applyFont="1" applyBorder="1" applyAlignment="1">
      <alignment horizontal="center" vertical="center" wrapText="1"/>
    </xf>
    <xf numFmtId="1" fontId="13" fillId="0" borderId="31" xfId="0" applyNumberFormat="1" applyFont="1" applyBorder="1" applyAlignment="1">
      <alignment horizontal="center" vertical="center" wrapText="1"/>
    </xf>
    <xf numFmtId="1" fontId="13" fillId="0" borderId="29" xfId="0" applyNumberFormat="1" applyFont="1" applyBorder="1" applyAlignment="1">
      <alignment horizontal="center" vertical="center" wrapText="1"/>
    </xf>
    <xf numFmtId="1" fontId="13" fillId="0" borderId="30" xfId="0" applyNumberFormat="1" applyFont="1" applyBorder="1" applyAlignment="1">
      <alignment horizontal="center" vertical="center" wrapText="1"/>
    </xf>
    <xf numFmtId="1" fontId="13" fillId="0" borderId="10" xfId="0" applyNumberFormat="1" applyFont="1" applyBorder="1" applyAlignment="1">
      <alignment horizontal="center" vertical="center" wrapText="1"/>
    </xf>
    <xf numFmtId="0" fontId="0" fillId="0" borderId="2"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3" fillId="4" borderId="1" xfId="0" applyFont="1" applyFill="1" applyBorder="1" applyAlignment="1">
      <alignment vertical="top" wrapText="1"/>
    </xf>
    <xf numFmtId="0" fontId="3" fillId="3" borderId="1" xfId="0" applyFont="1" applyFill="1" applyBorder="1" applyAlignment="1">
      <alignment vertical="top" wrapText="1"/>
    </xf>
    <xf numFmtId="0" fontId="0" fillId="3" borderId="1" xfId="0" applyFill="1" applyBorder="1" applyAlignment="1">
      <alignment horizontal="center" vertical="top" wrapText="1"/>
    </xf>
    <xf numFmtId="0" fontId="31" fillId="5" borderId="66" xfId="0" applyFont="1" applyFill="1" applyBorder="1" applyAlignment="1">
      <alignment horizontal="center" vertical="center" wrapText="1"/>
    </xf>
    <xf numFmtId="0" fontId="31" fillId="5" borderId="34" xfId="0" applyFont="1" applyFill="1" applyBorder="1" applyAlignment="1">
      <alignment horizontal="center" vertical="center" wrapText="1"/>
    </xf>
    <xf numFmtId="0" fontId="31" fillId="5" borderId="33"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63" xfId="0" applyFont="1" applyFill="1" applyBorder="1" applyAlignment="1">
      <alignment horizontal="center" vertical="center" wrapText="1"/>
    </xf>
    <xf numFmtId="0" fontId="10" fillId="6" borderId="55" xfId="0" applyFont="1" applyFill="1" applyBorder="1" applyAlignment="1">
      <alignment horizontal="center" vertical="center" wrapText="1"/>
    </xf>
    <xf numFmtId="0" fontId="10" fillId="6" borderId="56" xfId="0" applyFont="1" applyFill="1" applyBorder="1" applyAlignment="1">
      <alignment horizontal="center" vertical="center" wrapText="1"/>
    </xf>
    <xf numFmtId="0" fontId="10" fillId="6" borderId="57" xfId="0" applyFont="1" applyFill="1" applyBorder="1" applyAlignment="1">
      <alignment horizontal="center" vertical="center" wrapText="1"/>
    </xf>
    <xf numFmtId="0" fontId="10" fillId="4" borderId="55" xfId="0" applyFont="1" applyFill="1" applyBorder="1" applyAlignment="1">
      <alignment horizontal="center" vertical="center" wrapText="1"/>
    </xf>
    <xf numFmtId="0" fontId="10" fillId="4" borderId="56" xfId="0" applyFont="1" applyFill="1" applyBorder="1" applyAlignment="1">
      <alignment horizontal="center" vertical="center" wrapText="1"/>
    </xf>
    <xf numFmtId="0" fontId="10" fillId="4" borderId="57"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10" fillId="5" borderId="57" xfId="0" applyFont="1" applyFill="1" applyBorder="1" applyAlignment="1">
      <alignment horizontal="center" vertical="center" wrapText="1"/>
    </xf>
    <xf numFmtId="0" fontId="31" fillId="6" borderId="55" xfId="0" applyFont="1" applyFill="1" applyBorder="1" applyAlignment="1">
      <alignment horizontal="center" vertical="center" wrapText="1"/>
    </xf>
    <xf numFmtId="0" fontId="31" fillId="6" borderId="56" xfId="0" applyFont="1" applyFill="1" applyBorder="1" applyAlignment="1">
      <alignment horizontal="center" vertical="center" wrapText="1"/>
    </xf>
    <xf numFmtId="0" fontId="31" fillId="6" borderId="57"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1" fillId="4" borderId="57" xfId="0" applyFont="1" applyFill="1" applyBorder="1" applyAlignment="1">
      <alignment horizontal="center" vertical="center" wrapText="1"/>
    </xf>
    <xf numFmtId="0" fontId="31" fillId="7" borderId="66" xfId="0" applyFont="1" applyFill="1" applyBorder="1" applyAlignment="1">
      <alignment horizontal="center" vertical="center" wrapText="1"/>
    </xf>
    <xf numFmtId="0" fontId="31" fillId="7" borderId="34" xfId="0" applyFont="1" applyFill="1" applyBorder="1" applyAlignment="1">
      <alignment horizontal="center" vertical="center" wrapText="1"/>
    </xf>
    <xf numFmtId="0" fontId="31" fillId="7" borderId="79"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5" borderId="63"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2" xfId="0" applyBorder="1" applyAlignment="1">
      <alignment horizontal="center" vertical="center" wrapText="1"/>
    </xf>
    <xf numFmtId="0" fontId="30" fillId="6" borderId="55" xfId="0" applyFont="1" applyFill="1" applyBorder="1" applyAlignment="1">
      <alignment horizontal="center" vertical="center" wrapText="1"/>
    </xf>
    <xf numFmtId="0" fontId="30" fillId="6" borderId="56" xfId="0" applyFont="1" applyFill="1" applyBorder="1" applyAlignment="1">
      <alignment horizontal="center" vertical="center" wrapText="1"/>
    </xf>
    <xf numFmtId="0" fontId="30" fillId="6" borderId="57" xfId="0" applyFont="1" applyFill="1" applyBorder="1" applyAlignment="1">
      <alignment horizontal="center" vertical="center" wrapText="1"/>
    </xf>
    <xf numFmtId="0" fontId="30" fillId="6" borderId="60" xfId="0" applyFont="1" applyFill="1" applyBorder="1" applyAlignment="1">
      <alignment horizontal="center" vertical="center" wrapText="1"/>
    </xf>
    <xf numFmtId="0" fontId="30" fillId="6" borderId="61" xfId="0" applyFont="1" applyFill="1" applyBorder="1" applyAlignment="1">
      <alignment horizontal="center" vertical="center" wrapText="1"/>
    </xf>
    <xf numFmtId="0" fontId="30" fillId="6" borderId="62"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7" borderId="32"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0" borderId="69"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68" xfId="0" applyFont="1" applyBorder="1" applyAlignment="1">
      <alignment horizontal="center" vertical="center" wrapText="1"/>
    </xf>
    <xf numFmtId="0" fontId="31" fillId="4" borderId="60" xfId="0" applyFont="1" applyFill="1" applyBorder="1" applyAlignment="1">
      <alignment horizontal="center" vertical="center" wrapText="1"/>
    </xf>
    <xf numFmtId="0" fontId="31" fillId="4" borderId="61" xfId="0" applyFont="1" applyFill="1" applyBorder="1" applyAlignment="1">
      <alignment horizontal="center" vertical="center" wrapText="1"/>
    </xf>
    <xf numFmtId="0" fontId="31" fillId="4" borderId="62" xfId="0" applyFont="1" applyFill="1" applyBorder="1" applyAlignment="1">
      <alignment horizontal="center" vertical="center" wrapText="1"/>
    </xf>
    <xf numFmtId="0" fontId="31" fillId="7" borderId="55" xfId="0" applyFont="1" applyFill="1" applyBorder="1" applyAlignment="1">
      <alignment horizontal="center" vertical="center" wrapText="1"/>
    </xf>
    <xf numFmtId="0" fontId="31" fillId="7" borderId="56" xfId="0" applyFont="1" applyFill="1" applyBorder="1" applyAlignment="1">
      <alignment horizontal="center" vertical="center" wrapText="1"/>
    </xf>
    <xf numFmtId="0" fontId="31" fillId="7" borderId="57" xfId="0" applyFont="1" applyFill="1" applyBorder="1" applyAlignment="1">
      <alignment horizontal="center" vertical="center" wrapText="1"/>
    </xf>
    <xf numFmtId="0" fontId="31" fillId="7" borderId="60" xfId="0" applyFont="1" applyFill="1" applyBorder="1" applyAlignment="1">
      <alignment horizontal="center" vertical="center" wrapText="1"/>
    </xf>
    <xf numFmtId="0" fontId="31" fillId="7" borderId="61" xfId="0" applyFont="1" applyFill="1" applyBorder="1" applyAlignment="1">
      <alignment horizontal="center" vertical="center" wrapText="1"/>
    </xf>
    <xf numFmtId="0" fontId="31" fillId="7" borderId="62" xfId="0" applyFont="1" applyFill="1" applyBorder="1" applyAlignment="1">
      <alignment horizontal="center" vertical="center" wrapText="1"/>
    </xf>
    <xf numFmtId="0" fontId="31" fillId="3" borderId="55" xfId="0" applyFont="1" applyFill="1" applyBorder="1" applyAlignment="1">
      <alignment horizontal="center" vertical="center" wrapText="1"/>
    </xf>
    <xf numFmtId="0" fontId="31" fillId="3" borderId="56" xfId="0" applyFont="1" applyFill="1" applyBorder="1" applyAlignment="1">
      <alignment horizontal="center" vertical="center" wrapText="1"/>
    </xf>
    <xf numFmtId="0" fontId="31" fillId="3" borderId="57" xfId="0" applyFont="1" applyFill="1" applyBorder="1" applyAlignment="1">
      <alignment horizontal="center" vertical="center" wrapText="1"/>
    </xf>
    <xf numFmtId="0" fontId="31" fillId="3" borderId="60" xfId="0" applyFont="1" applyFill="1" applyBorder="1" applyAlignment="1">
      <alignment horizontal="center" vertical="center" wrapText="1"/>
    </xf>
    <xf numFmtId="0" fontId="31" fillId="3" borderId="61" xfId="0" applyFont="1" applyFill="1" applyBorder="1" applyAlignment="1">
      <alignment horizontal="center" vertical="center" wrapText="1"/>
    </xf>
    <xf numFmtId="0" fontId="31" fillId="3" borderId="62"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5" borderId="66"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8" xfId="0" applyFont="1" applyFill="1" applyBorder="1" applyAlignment="1">
      <alignment horizontal="center" vertical="center" wrapText="1"/>
    </xf>
  </cellXfs>
  <cellStyles count="4">
    <cellStyle name="Currency" xfId="3" builtinId="4"/>
    <cellStyle name="Hyperlink" xfId="1" builtinId="8"/>
    <cellStyle name="Normal" xfId="0" builtinId="0"/>
    <cellStyle name="Percent" xfId="2" builtinId="5"/>
  </cellStyles>
  <dxfs count="41">
    <dxf>
      <font>
        <color rgb="FF9C0006"/>
      </font>
      <fill>
        <patternFill>
          <bgColor rgb="FFFFC7CE"/>
        </patternFill>
      </fill>
    </dxf>
    <dxf>
      <font>
        <color rgb="FF006100"/>
      </font>
      <fill>
        <patternFill>
          <bgColor rgb="FFC6EFCE"/>
        </patternFill>
      </fill>
    </dxf>
    <dxf>
      <numFmt numFmtId="1" formatCode="0"/>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1" formatCode="0"/>
      <alignment horizontal="general" vertical="bottom" textRotation="0" wrapText="1" indent="0" justifyLastLine="0" shrinkToFit="0" readingOrder="0"/>
      <border diagonalUp="0" diagonalDown="0" outline="0">
        <left/>
        <right/>
        <top style="thin">
          <color indexed="64"/>
        </top>
        <bottom/>
      </border>
    </dxf>
    <dxf>
      <font>
        <b/>
        <i val="0"/>
        <strike val="0"/>
        <condense val="0"/>
        <extend val="0"/>
        <outline val="0"/>
        <shadow val="0"/>
        <u val="none"/>
        <vertAlign val="baseline"/>
        <sz val="11"/>
        <color theme="1"/>
        <name val="Calibri"/>
        <family val="2"/>
        <scheme val="minor"/>
      </font>
      <numFmt numFmtId="1" formatCode="0"/>
      <alignment horizontal="general" vertical="bottom" textRotation="0" wrapText="1" indent="0" justifyLastLine="0" shrinkToFit="0" readingOrder="0"/>
      <border diagonalUp="0" diagonalDown="0" outline="0">
        <left/>
        <right/>
        <top style="thin">
          <color indexed="64"/>
        </top>
        <bottom/>
      </border>
    </dxf>
    <dxf>
      <font>
        <b/>
        <i val="0"/>
        <strike val="0"/>
        <condense val="0"/>
        <extend val="0"/>
        <outline val="0"/>
        <shadow val="0"/>
        <u val="none"/>
        <vertAlign val="baseline"/>
        <sz val="11"/>
        <color theme="1"/>
        <name val="Calibri"/>
        <family val="2"/>
        <scheme val="minor"/>
      </font>
      <numFmt numFmtId="165" formatCode="0.0"/>
      <alignment horizontal="general" vertical="bottom" textRotation="0" wrapText="1" indent="0" justifyLastLine="0" shrinkToFit="0" readingOrder="0"/>
      <border diagonalUp="0" diagonalDown="0" outline="0">
        <left/>
        <right/>
        <top style="thin">
          <color indexed="64"/>
        </top>
        <bottom/>
      </border>
    </dxf>
    <dxf>
      <font>
        <b/>
        <i val="0"/>
        <strike val="0"/>
        <condense val="0"/>
        <extend val="0"/>
        <outline val="0"/>
        <shadow val="0"/>
        <u val="none"/>
        <vertAlign val="baseline"/>
        <sz val="11"/>
        <color theme="1"/>
        <name val="Calibri"/>
        <family val="2"/>
        <scheme val="minor"/>
      </font>
      <numFmt numFmtId="165" formatCode="0.0"/>
      <alignment horizontal="general" vertical="bottom"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numFmt numFmtId="2" formatCode="0.00"/>
      <alignment horizontal="general" vertical="bottom"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numFmt numFmtId="2" formatCode="0.00"/>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family val="2"/>
        <scheme val="minor"/>
      </font>
      <numFmt numFmtId="1" formatCode="0"/>
      <alignment horizontal="general" vertical="bottom" textRotation="0" wrapText="1" indent="0" justifyLastLine="0" shrinkToFit="0" readingOrder="0"/>
      <border diagonalUp="0" diagonalDown="0" outline="0">
        <left style="medium">
          <color indexed="64"/>
        </left>
        <right/>
        <top style="thin">
          <color indexed="64"/>
        </top>
        <bottom/>
      </border>
    </dxf>
    <dxf>
      <font>
        <b/>
        <i val="0"/>
        <strike val="0"/>
        <condense val="0"/>
        <extend val="0"/>
        <outline val="0"/>
        <shadow val="0"/>
        <u val="none"/>
        <vertAlign val="baseline"/>
        <sz val="11"/>
        <color theme="1"/>
        <name val="Calibri"/>
        <family val="2"/>
        <scheme val="minor"/>
      </font>
      <numFmt numFmtId="2" formatCode="0.00"/>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2"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scheme val="minor"/>
      </font>
      <alignment horizontal="general" vertical="bottom"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alignment horizontal="general" vertical="bottom" textRotation="0" wrapText="1" indent="0" justifyLastLine="0" shrinkToFit="0" readingOrder="0"/>
    </dxf>
    <dxf>
      <border>
        <bottom style="medium">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8989"/>
        </patternFill>
      </fill>
    </dxf>
    <dxf>
      <fill>
        <patternFill>
          <bgColor rgb="FFFF8989"/>
        </patternFill>
      </fill>
    </dxf>
    <dxf>
      <fill>
        <patternFill>
          <bgColor rgb="FFFF8989"/>
        </patternFill>
      </fill>
    </dxf>
  </dxfs>
  <tableStyles count="0" defaultTableStyle="TableStyleMedium2" defaultPivotStyle="PivotStyleMedium9"/>
  <colors>
    <mruColors>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eetMetadata" Target="metadata.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u="none" strike="noStrike" baseline="0">
                <a:effectLst/>
              </a:rPr>
              <a:t>Patēriņš kopā, kWh/m</a:t>
            </a:r>
            <a:r>
              <a:rPr lang="lv-LV" sz="1400" b="0" i="0" u="none" strike="noStrike" baseline="30000">
                <a:effectLst/>
              </a:rPr>
              <a:t>2</a:t>
            </a:r>
            <a:r>
              <a:rPr lang="lv-LV" sz="1400" b="0" i="0" u="none" strike="noStrike" baseline="0">
                <a:effectLst/>
              </a:rPr>
              <a:t>/gadā</a:t>
            </a:r>
            <a:r>
              <a:rPr lang="lv-LV" sz="1400" b="0" i="0" u="none" strike="noStrike" baseline="0"/>
              <a:t> </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1"/>
            </a:solidFill>
            <a:ln>
              <a:noFill/>
            </a:ln>
            <a:effectLst/>
          </c:spPr>
          <c:invertIfNegative val="0"/>
          <c:cat>
            <c:strRef>
              <c:f>Apkopojums!$A$30:$A$52</c:f>
              <c:strCache>
                <c:ptCount val="23"/>
                <c:pt idx="0">
                  <c:v>Smiltenes tehnikums</c:v>
                </c:pt>
                <c:pt idx="1">
                  <c:v>Kuldīgas tehnoloģiju un tūrisma tehnikums</c:v>
                </c:pt>
                <c:pt idx="2">
                  <c:v>Rīgas 3. arodskola</c:v>
                </c:pt>
                <c:pt idx="3">
                  <c:v>Rīgas Tirdzniecības profesionālā vidusskola</c:v>
                </c:pt>
                <c:pt idx="4">
                  <c:v>Rīgas Stila un Modes tehnikums</c:v>
                </c:pt>
                <c:pt idx="5">
                  <c:v>Rīgas Valsts Tehnikums</c:v>
                </c:pt>
                <c:pt idx="6">
                  <c:v>Ventspils Tehnikums</c:v>
                </c:pt>
                <c:pt idx="7">
                  <c:v>Ogres Tehnikums</c:v>
                </c:pt>
                <c:pt idx="8">
                  <c:v>Rīgas mākslas un mediju tehnikums</c:v>
                </c:pt>
                <c:pt idx="9">
                  <c:v>Jelgavas Tehnikums</c:v>
                </c:pt>
                <c:pt idx="10">
                  <c:v>Liepājas Valsts Tehnikums</c:v>
                </c:pt>
                <c:pt idx="11">
                  <c:v>Rēzeknes tehnikums</c:v>
                </c:pt>
                <c:pt idx="12">
                  <c:v>Kandavas lauksaimniecības tehnikums</c:v>
                </c:pt>
                <c:pt idx="13">
                  <c:v>Jēkabpils Agrobiznesa Koledža</c:v>
                </c:pt>
                <c:pt idx="14">
                  <c:v>Rīgas Tūrisma un Radošās Industrijas Tehnikums</c:v>
                </c:pt>
                <c:pt idx="15">
                  <c:v>Vidzemes tehnoloģiju un dizaina tehnikums</c:v>
                </c:pt>
                <c:pt idx="16">
                  <c:v>Rīgas Tehniskā koledža</c:v>
                </c:pt>
                <c:pt idx="17">
                  <c:v>Aizkraukles profesionālā vidusskola</c:v>
                </c:pt>
                <c:pt idx="18">
                  <c:v>Saldus Tehnikums</c:v>
                </c:pt>
                <c:pt idx="19">
                  <c:v>Latgales Industriālais Tehnikums</c:v>
                </c:pt>
                <c:pt idx="20">
                  <c:v>Valmieras tehnikums</c:v>
                </c:pt>
                <c:pt idx="21">
                  <c:v>Rīgas celtniecības koledža</c:v>
                </c:pt>
                <c:pt idx="22">
                  <c:v>Daugavpils Tehnoloģiju un Tūrisma tehnikums</c:v>
                </c:pt>
              </c:strCache>
            </c:strRef>
          </c:cat>
          <c:val>
            <c:numRef>
              <c:f>Apkopojums!$B$30:$B$52</c:f>
              <c:numCache>
                <c:formatCode>0</c:formatCode>
                <c:ptCount val="23"/>
                <c:pt idx="0">
                  <c:v>240.8035724249651</c:v>
                </c:pt>
                <c:pt idx="1">
                  <c:v>231.23975928885338</c:v>
                </c:pt>
                <c:pt idx="2">
                  <c:v>167.72045797163571</c:v>
                </c:pt>
                <c:pt idx="3">
                  <c:v>156.44</c:v>
                </c:pt>
                <c:pt idx="4">
                  <c:v>146.12995040950787</c:v>
                </c:pt>
                <c:pt idx="5">
                  <c:v>142.18</c:v>
                </c:pt>
                <c:pt idx="6">
                  <c:v>131.81</c:v>
                </c:pt>
                <c:pt idx="7">
                  <c:v>125.87624265236229</c:v>
                </c:pt>
                <c:pt idx="8">
                  <c:v>120.32</c:v>
                </c:pt>
                <c:pt idx="9">
                  <c:v>119.36942362676623</c:v>
                </c:pt>
                <c:pt idx="10">
                  <c:v>112.14206120699241</c:v>
                </c:pt>
                <c:pt idx="11">
                  <c:v>111.90649193220442</c:v>
                </c:pt>
                <c:pt idx="12">
                  <c:v>106.90185512338974</c:v>
                </c:pt>
                <c:pt idx="13">
                  <c:v>104.10379291747746</c:v>
                </c:pt>
                <c:pt idx="14">
                  <c:v>103.51497002307491</c:v>
                </c:pt>
                <c:pt idx="15">
                  <c:v>100.25000000000001</c:v>
                </c:pt>
                <c:pt idx="16">
                  <c:v>97.156803737966598</c:v>
                </c:pt>
                <c:pt idx="17">
                  <c:v>93.896065926979063</c:v>
                </c:pt>
                <c:pt idx="18">
                  <c:v>92.544252950582319</c:v>
                </c:pt>
                <c:pt idx="19">
                  <c:v>88.126051999323067</c:v>
                </c:pt>
                <c:pt idx="20">
                  <c:v>81.865213771769561</c:v>
                </c:pt>
                <c:pt idx="21">
                  <c:v>79</c:v>
                </c:pt>
                <c:pt idx="22">
                  <c:v>77.849120754004119</c:v>
                </c:pt>
              </c:numCache>
            </c:numRef>
          </c:val>
          <c:extLst>
            <c:ext xmlns:c16="http://schemas.microsoft.com/office/drawing/2014/chart" uri="{C3380CC4-5D6E-409C-BE32-E72D297353CC}">
              <c16:uniqueId val="{00000000-751E-4537-8242-6D5901BD8DF8}"/>
            </c:ext>
          </c:extLst>
        </c:ser>
        <c:dLbls>
          <c:showLegendKey val="0"/>
          <c:showVal val="0"/>
          <c:showCatName val="0"/>
          <c:showSerName val="0"/>
          <c:showPercent val="0"/>
          <c:showBubbleSize val="0"/>
        </c:dLbls>
        <c:gapWidth val="219"/>
        <c:overlap val="-27"/>
        <c:axId val="2114478528"/>
        <c:axId val="2114473120"/>
      </c:barChart>
      <c:catAx>
        <c:axId val="211447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14473120"/>
        <c:crosses val="autoZero"/>
        <c:auto val="1"/>
        <c:lblAlgn val="ctr"/>
        <c:lblOffset val="100"/>
        <c:noMultiLvlLbl val="0"/>
      </c:catAx>
      <c:valAx>
        <c:axId val="2114473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14478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Apkopojums!$DM$30:$DM$52</c:f>
              <c:numCache>
                <c:formatCode>0.00</c:formatCode>
                <c:ptCount val="23"/>
                <c:pt idx="0">
                  <c:v>6.4463711558643233</c:v>
                </c:pt>
                <c:pt idx="1">
                  <c:v>3.0724581762843379</c:v>
                </c:pt>
                <c:pt idx="2">
                  <c:v>2.7947517400529227</c:v>
                </c:pt>
                <c:pt idx="3">
                  <c:v>2.6743394731474259</c:v>
                </c:pt>
                <c:pt idx="4">
                  <c:v>2.3416030503468441</c:v>
                </c:pt>
                <c:pt idx="5">
                  <c:v>2.3127850995668413</c:v>
                </c:pt>
                <c:pt idx="6">
                  <c:v>2.2433390293182689</c:v>
                </c:pt>
                <c:pt idx="7">
                  <c:v>1.897862953482653</c:v>
                </c:pt>
                <c:pt idx="8">
                  <c:v>1.6165225173648365</c:v>
                </c:pt>
                <c:pt idx="9">
                  <c:v>1.6000156831430505</c:v>
                </c:pt>
                <c:pt idx="10">
                  <c:v>1.2364007298446071</c:v>
                </c:pt>
                <c:pt idx="11">
                  <c:v>1.2044381761738443</c:v>
                </c:pt>
                <c:pt idx="12">
                  <c:v>1.1910247248218599</c:v>
                </c:pt>
                <c:pt idx="13">
                  <c:v>1.0087352521378976</c:v>
                </c:pt>
                <c:pt idx="14">
                  <c:v>0.98649088462968382</c:v>
                </c:pt>
                <c:pt idx="15">
                  <c:v>0.89098758217606444</c:v>
                </c:pt>
                <c:pt idx="16">
                  <c:v>0.88991863660813297</c:v>
                </c:pt>
                <c:pt idx="17">
                  <c:v>0.80644276390894065</c:v>
                </c:pt>
                <c:pt idx="18">
                  <c:v>0.73983987092582471</c:v>
                </c:pt>
                <c:pt idx="19">
                  <c:v>0.49657638445346258</c:v>
                </c:pt>
                <c:pt idx="20">
                  <c:v>0.44673502604465554</c:v>
                </c:pt>
                <c:pt idx="21">
                  <c:v>0.34442868969590518</c:v>
                </c:pt>
                <c:pt idx="22">
                  <c:v>0.1986522134231006</c:v>
                </c:pt>
              </c:numCache>
            </c:numRef>
          </c:val>
          <c:extLst>
            <c:ext xmlns:c16="http://schemas.microsoft.com/office/drawing/2014/chart" uri="{C3380CC4-5D6E-409C-BE32-E72D297353CC}">
              <c16:uniqueId val="{00000000-3B0D-42E5-9218-8B0BD12F428D}"/>
            </c:ext>
          </c:extLst>
        </c:ser>
        <c:dLbls>
          <c:showLegendKey val="0"/>
          <c:showVal val="0"/>
          <c:showCatName val="0"/>
          <c:showSerName val="0"/>
          <c:showPercent val="0"/>
          <c:showBubbleSize val="0"/>
        </c:dLbls>
        <c:gapWidth val="219"/>
        <c:overlap val="-27"/>
        <c:axId val="1276616079"/>
        <c:axId val="1276618991"/>
      </c:barChart>
      <c:catAx>
        <c:axId val="1276616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76618991"/>
        <c:crosses val="autoZero"/>
        <c:auto val="1"/>
        <c:lblAlgn val="ctr"/>
        <c:lblOffset val="100"/>
        <c:noMultiLvlLbl val="0"/>
      </c:catAx>
      <c:valAx>
        <c:axId val="12766189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sz="1000" b="0" i="0" u="none" strike="noStrike" baseline="0">
                    <a:effectLst/>
                  </a:rPr>
                  <a:t>Investīcijas pret emisiju ietaupījumu, EUR/kgCO2/gadā</a:t>
                </a:r>
                <a:r>
                  <a:rPr lang="lv-LV" sz="1000" b="0" i="0" u="none" strike="noStrike" baseline="0"/>
                  <a:t> </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7661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Apkopojums!$DQ$30:$DQ$52</c:f>
              <c:numCache>
                <c:formatCode>General</c:formatCode>
                <c:ptCount val="23"/>
                <c:pt idx="0">
                  <c:v>230000</c:v>
                </c:pt>
                <c:pt idx="1">
                  <c:v>230000</c:v>
                </c:pt>
                <c:pt idx="2">
                  <c:v>230000</c:v>
                </c:pt>
                <c:pt idx="3">
                  <c:v>230000</c:v>
                </c:pt>
                <c:pt idx="4">
                  <c:v>230000</c:v>
                </c:pt>
                <c:pt idx="5">
                  <c:v>230000</c:v>
                </c:pt>
                <c:pt idx="6">
                  <c:v>230000</c:v>
                </c:pt>
                <c:pt idx="7">
                  <c:v>230000</c:v>
                </c:pt>
                <c:pt idx="8">
                  <c:v>230000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D5E0-4115-B3AF-F2F84F3403C1}"/>
            </c:ext>
          </c:extLst>
        </c:ser>
        <c:dLbls>
          <c:showLegendKey val="0"/>
          <c:showVal val="0"/>
          <c:showCatName val="0"/>
          <c:showSerName val="0"/>
          <c:showPercent val="0"/>
          <c:showBubbleSize val="0"/>
        </c:dLbls>
        <c:gapWidth val="219"/>
        <c:overlap val="-27"/>
        <c:axId val="1276616079"/>
        <c:axId val="1276618991"/>
      </c:barChart>
      <c:catAx>
        <c:axId val="1276616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76618991"/>
        <c:crosses val="autoZero"/>
        <c:auto val="1"/>
        <c:lblAlgn val="ctr"/>
        <c:lblOffset val="100"/>
        <c:noMultiLvlLbl val="0"/>
      </c:catAx>
      <c:valAx>
        <c:axId val="12766189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sz="1000" b="0" i="0" u="none" strike="noStrike" baseline="0">
                    <a:effectLst/>
                  </a:rPr>
                  <a:t>Gala investīcijas, EUR</a:t>
                </a:r>
                <a:r>
                  <a:rPr lang="lv-LV" sz="1000" b="0" i="0" u="none" strike="noStrike" baseline="0"/>
                  <a:t> </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7661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Apkopojums!$DS$30:$DS$52</c:f>
              <c:numCache>
                <c:formatCode>_-* #\ ##0.00\ [$€-426]_-;\-* #\ ##0.00\ [$€-426]_-;_-* "-"??\ [$€-426]_-;_-@_-</c:formatCode>
                <c:ptCount val="23"/>
                <c:pt idx="0">
                  <c:v>1866635.3953972356</c:v>
                </c:pt>
                <c:pt idx="1">
                  <c:v>1800726.3942505773</c:v>
                </c:pt>
                <c:pt idx="2">
                  <c:v>1507940.094801388</c:v>
                </c:pt>
                <c:pt idx="3">
                  <c:v>1404717.2815531464</c:v>
                </c:pt>
                <c:pt idx="4">
                  <c:v>1124689.9823159832</c:v>
                </c:pt>
                <c:pt idx="5">
                  <c:v>981530.95500496507</c:v>
                </c:pt>
                <c:pt idx="6">
                  <c:v>945793.50053266762</c:v>
                </c:pt>
                <c:pt idx="7">
                  <c:v>945141.23233309959</c:v>
                </c:pt>
                <c:pt idx="8">
                  <c:v>920792.10728389211</c:v>
                </c:pt>
                <c:pt idx="9">
                  <c:v>912497.02209803089</c:v>
                </c:pt>
                <c:pt idx="10">
                  <c:v>808384.64234955655</c:v>
                </c:pt>
                <c:pt idx="11">
                  <c:v>762452.97054738714</c:v>
                </c:pt>
                <c:pt idx="12">
                  <c:v>694439.1614425364</c:v>
                </c:pt>
                <c:pt idx="13">
                  <c:v>657546.90313623135</c:v>
                </c:pt>
                <c:pt idx="14">
                  <c:v>579055.35643943714</c:v>
                </c:pt>
                <c:pt idx="15">
                  <c:v>513430.4814429988</c:v>
                </c:pt>
                <c:pt idx="16">
                  <c:v>510672.75340954855</c:v>
                </c:pt>
                <c:pt idx="17">
                  <c:v>503757.61626568751</c:v>
                </c:pt>
                <c:pt idx="18">
                  <c:v>394131.56272156147</c:v>
                </c:pt>
                <c:pt idx="19">
                  <c:v>358218.71748272795</c:v>
                </c:pt>
                <c:pt idx="20">
                  <c:v>358091.36389776174</c:v>
                </c:pt>
                <c:pt idx="21">
                  <c:v>342869.05367601803</c:v>
                </c:pt>
                <c:pt idx="22">
                  <c:v>236893.95516315941</c:v>
                </c:pt>
              </c:numCache>
            </c:numRef>
          </c:val>
          <c:extLst>
            <c:ext xmlns:c16="http://schemas.microsoft.com/office/drawing/2014/chart" uri="{C3380CC4-5D6E-409C-BE32-E72D297353CC}">
              <c16:uniqueId val="{00000000-C012-42F7-B9D7-7C66F69A15B4}"/>
            </c:ext>
          </c:extLst>
        </c:ser>
        <c:dLbls>
          <c:showLegendKey val="0"/>
          <c:showVal val="0"/>
          <c:showCatName val="0"/>
          <c:showSerName val="0"/>
          <c:showPercent val="0"/>
          <c:showBubbleSize val="0"/>
        </c:dLbls>
        <c:gapWidth val="219"/>
        <c:overlap val="-27"/>
        <c:axId val="1276616079"/>
        <c:axId val="1276618991"/>
      </c:barChart>
      <c:catAx>
        <c:axId val="1276616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crossAx val="1276618991"/>
        <c:crosses val="autoZero"/>
        <c:auto val="1"/>
        <c:lblAlgn val="ctr"/>
        <c:lblOffset val="100"/>
        <c:noMultiLvlLbl val="0"/>
      </c:catAx>
      <c:valAx>
        <c:axId val="12766189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lv-LV" sz="1600" b="0" i="0" u="none" strike="noStrike" baseline="0">
                    <a:effectLst/>
                  </a:rPr>
                  <a:t>Enerģijas patēriņa ietaupījums, %</a:t>
                </a:r>
                <a:r>
                  <a:rPr lang="lv-LV" sz="1600" b="0" i="0" u="none" strike="noStrike" baseline="0"/>
                  <a:t> </a:t>
                </a:r>
                <a:endParaRPr lang="lv-LV" sz="1600"/>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lv-LV"/>
            </a:p>
          </c:txPr>
        </c:title>
        <c:numFmt formatCode="_-* #\ ##0.00\ [$€-426]_-;\-* #\ ##0.00\ [$€-426]_-;_-* &quot;-&quot;??\ [$€-426]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lv-LV"/>
          </a:p>
        </c:txPr>
        <c:crossAx val="127661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Apkopojums!$DU$30:$DU$52</c:f>
              <c:numCache>
                <c:formatCode>0%</c:formatCode>
                <c:ptCount val="23"/>
                <c:pt idx="0">
                  <c:v>0.33830288432084304</c:v>
                </c:pt>
                <c:pt idx="1">
                  <c:v>0.29411581237911028</c:v>
                </c:pt>
                <c:pt idx="2">
                  <c:v>0.29268099765912381</c:v>
                </c:pt>
                <c:pt idx="3">
                  <c:v>0.29221234656371708</c:v>
                </c:pt>
                <c:pt idx="4">
                  <c:v>0.28829658299519423</c:v>
                </c:pt>
                <c:pt idx="5">
                  <c:v>0.28668848550398213</c:v>
                </c:pt>
                <c:pt idx="6">
                  <c:v>0.27740360465934433</c:v>
                </c:pt>
                <c:pt idx="7">
                  <c:v>0.27507149248307611</c:v>
                </c:pt>
                <c:pt idx="8">
                  <c:v>0.26603535979150922</c:v>
                </c:pt>
                <c:pt idx="9">
                  <c:v>0.26598449057389356</c:v>
                </c:pt>
                <c:pt idx="10">
                  <c:v>0.26407058588773147</c:v>
                </c:pt>
                <c:pt idx="11">
                  <c:v>0.26051681623992889</c:v>
                </c:pt>
                <c:pt idx="12">
                  <c:v>0.25949905350204244</c:v>
                </c:pt>
                <c:pt idx="13">
                  <c:v>0.25809583191873225</c:v>
                </c:pt>
                <c:pt idx="14">
                  <c:v>0.25683032704461967</c:v>
                </c:pt>
                <c:pt idx="15">
                  <c:v>0.25472652672655849</c:v>
                </c:pt>
                <c:pt idx="16">
                  <c:v>0.25437844925378011</c:v>
                </c:pt>
                <c:pt idx="17">
                  <c:v>0.25419483317644831</c:v>
                </c:pt>
                <c:pt idx="18">
                  <c:v>0.25401618077598925</c:v>
                </c:pt>
                <c:pt idx="19">
                  <c:v>0.25129009211954489</c:v>
                </c:pt>
                <c:pt idx="20">
                  <c:v>0.21996457847571729</c:v>
                </c:pt>
                <c:pt idx="21">
                  <c:v>0.11604100467049243</c:v>
                </c:pt>
                <c:pt idx="22">
                  <c:v>0.10694502725513905</c:v>
                </c:pt>
              </c:numCache>
            </c:numRef>
          </c:val>
          <c:extLst>
            <c:ext xmlns:c16="http://schemas.microsoft.com/office/drawing/2014/chart" uri="{C3380CC4-5D6E-409C-BE32-E72D297353CC}">
              <c16:uniqueId val="{00000000-7336-4A43-B9EC-546DD2DAC86D}"/>
            </c:ext>
          </c:extLst>
        </c:ser>
        <c:dLbls>
          <c:showLegendKey val="0"/>
          <c:showVal val="0"/>
          <c:showCatName val="0"/>
          <c:showSerName val="0"/>
          <c:showPercent val="0"/>
          <c:showBubbleSize val="0"/>
        </c:dLbls>
        <c:gapWidth val="219"/>
        <c:overlap val="-27"/>
        <c:axId val="1276616079"/>
        <c:axId val="1276618991"/>
      </c:barChart>
      <c:catAx>
        <c:axId val="1276616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76618991"/>
        <c:crosses val="autoZero"/>
        <c:auto val="1"/>
        <c:lblAlgn val="ctr"/>
        <c:lblOffset val="100"/>
        <c:noMultiLvlLbl val="0"/>
      </c:catAx>
      <c:valAx>
        <c:axId val="12766189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sz="1000" b="0" i="0" u="none" strike="noStrike" baseline="0">
                    <a:effectLst/>
                  </a:rPr>
                  <a:t>Primārās enerģijas patēriņa ietaupījums, %</a:t>
                </a:r>
                <a:r>
                  <a:rPr lang="lv-LV" sz="1000" b="0" i="0" u="none" strike="noStrike" baseline="0"/>
                  <a:t> </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7661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Apkopojums!$DW$30:$DW$52</c:f>
              <c:numCache>
                <c:formatCode>0%</c:formatCode>
                <c:ptCount val="23"/>
                <c:pt idx="0">
                  <c:v>0.54798967570794754</c:v>
                </c:pt>
                <c:pt idx="1">
                  <c:v>0.49359006420717927</c:v>
                </c:pt>
                <c:pt idx="2">
                  <c:v>0.45024524474471778</c:v>
                </c:pt>
                <c:pt idx="3">
                  <c:v>0.4492269579353117</c:v>
                </c:pt>
                <c:pt idx="4">
                  <c:v>0.44218013082673441</c:v>
                </c:pt>
                <c:pt idx="5">
                  <c:v>0.42713571798137662</c:v>
                </c:pt>
                <c:pt idx="6">
                  <c:v>0.41562047714766598</c:v>
                </c:pt>
                <c:pt idx="7">
                  <c:v>0.40899115340899167</c:v>
                </c:pt>
                <c:pt idx="8">
                  <c:v>0.40368260306053105</c:v>
                </c:pt>
                <c:pt idx="9">
                  <c:v>0.40303958816314972</c:v>
                </c:pt>
                <c:pt idx="10">
                  <c:v>0.40223757028047918</c:v>
                </c:pt>
                <c:pt idx="11">
                  <c:v>0.39910920602520805</c:v>
                </c:pt>
                <c:pt idx="12">
                  <c:v>0.39068183980055493</c:v>
                </c:pt>
                <c:pt idx="13">
                  <c:v>0.37753334767849012</c:v>
                </c:pt>
                <c:pt idx="14">
                  <c:v>0.3746395295430261</c:v>
                </c:pt>
                <c:pt idx="15">
                  <c:v>0.36266621832931256</c:v>
                </c:pt>
                <c:pt idx="16">
                  <c:v>0.36076679066702605</c:v>
                </c:pt>
                <c:pt idx="17">
                  <c:v>0.34147615139226212</c:v>
                </c:pt>
                <c:pt idx="18">
                  <c:v>0.3410564778679811</c:v>
                </c:pt>
                <c:pt idx="19">
                  <c:v>0.33132586776475798</c:v>
                </c:pt>
                <c:pt idx="20">
                  <c:v>0.32348966198969886</c:v>
                </c:pt>
                <c:pt idx="21">
                  <c:v>0.26046612333343749</c:v>
                </c:pt>
                <c:pt idx="22">
                  <c:v>0.19753678938364502</c:v>
                </c:pt>
              </c:numCache>
            </c:numRef>
          </c:val>
          <c:extLst>
            <c:ext xmlns:c16="http://schemas.microsoft.com/office/drawing/2014/chart" uri="{C3380CC4-5D6E-409C-BE32-E72D297353CC}">
              <c16:uniqueId val="{00000000-B92D-4D9B-B30F-68DDFB4D13F3}"/>
            </c:ext>
          </c:extLst>
        </c:ser>
        <c:dLbls>
          <c:showLegendKey val="0"/>
          <c:showVal val="0"/>
          <c:showCatName val="0"/>
          <c:showSerName val="0"/>
          <c:showPercent val="0"/>
          <c:showBubbleSize val="0"/>
        </c:dLbls>
        <c:gapWidth val="219"/>
        <c:overlap val="-27"/>
        <c:axId val="1276616079"/>
        <c:axId val="1276618991"/>
      </c:barChart>
      <c:catAx>
        <c:axId val="1276616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crossAx val="1276618991"/>
        <c:crosses val="autoZero"/>
        <c:auto val="1"/>
        <c:lblAlgn val="ctr"/>
        <c:lblOffset val="100"/>
        <c:noMultiLvlLbl val="0"/>
      </c:catAx>
      <c:valAx>
        <c:axId val="12766189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lv-LV" sz="1400" b="0" i="0" u="none" strike="noStrike" baseline="0">
                    <a:effectLst/>
                  </a:rPr>
                  <a:t>Emisiju ietaupījums, %</a:t>
                </a:r>
                <a:r>
                  <a:rPr lang="lv-LV" sz="1400" b="0" i="0" u="none" strike="noStrike" baseline="0"/>
                  <a:t> </a:t>
                </a:r>
                <a:endParaRPr lang="lv-LV" sz="1400"/>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crossAx val="127661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Apkopojums!$DW$30:$DW$52</c:f>
              <c:numCache>
                <c:formatCode>0%</c:formatCode>
                <c:ptCount val="23"/>
                <c:pt idx="0">
                  <c:v>0.54798967570794754</c:v>
                </c:pt>
                <c:pt idx="1">
                  <c:v>0.49359006420717927</c:v>
                </c:pt>
                <c:pt idx="2">
                  <c:v>0.45024524474471778</c:v>
                </c:pt>
                <c:pt idx="3">
                  <c:v>0.4492269579353117</c:v>
                </c:pt>
                <c:pt idx="4">
                  <c:v>0.44218013082673441</c:v>
                </c:pt>
                <c:pt idx="5">
                  <c:v>0.42713571798137662</c:v>
                </c:pt>
                <c:pt idx="6">
                  <c:v>0.41562047714766598</c:v>
                </c:pt>
                <c:pt idx="7">
                  <c:v>0.40899115340899167</c:v>
                </c:pt>
                <c:pt idx="8">
                  <c:v>0.40368260306053105</c:v>
                </c:pt>
                <c:pt idx="9">
                  <c:v>0.40303958816314972</c:v>
                </c:pt>
                <c:pt idx="10">
                  <c:v>0.40223757028047918</c:v>
                </c:pt>
                <c:pt idx="11">
                  <c:v>0.39910920602520805</c:v>
                </c:pt>
                <c:pt idx="12">
                  <c:v>0.39068183980055493</c:v>
                </c:pt>
                <c:pt idx="13">
                  <c:v>0.37753334767849012</c:v>
                </c:pt>
                <c:pt idx="14">
                  <c:v>0.3746395295430261</c:v>
                </c:pt>
                <c:pt idx="15">
                  <c:v>0.36266621832931256</c:v>
                </c:pt>
                <c:pt idx="16">
                  <c:v>0.36076679066702605</c:v>
                </c:pt>
                <c:pt idx="17">
                  <c:v>0.34147615139226212</c:v>
                </c:pt>
                <c:pt idx="18">
                  <c:v>0.3410564778679811</c:v>
                </c:pt>
                <c:pt idx="19">
                  <c:v>0.33132586776475798</c:v>
                </c:pt>
                <c:pt idx="20">
                  <c:v>0.32348966198969886</c:v>
                </c:pt>
                <c:pt idx="21">
                  <c:v>0.26046612333343749</c:v>
                </c:pt>
                <c:pt idx="22">
                  <c:v>0.19753678938364502</c:v>
                </c:pt>
              </c:numCache>
            </c:numRef>
          </c:val>
          <c:extLst>
            <c:ext xmlns:c16="http://schemas.microsoft.com/office/drawing/2014/chart" uri="{C3380CC4-5D6E-409C-BE32-E72D297353CC}">
              <c16:uniqueId val="{00000000-D79A-4AF0-860D-29E3A66B121C}"/>
            </c:ext>
          </c:extLst>
        </c:ser>
        <c:dLbls>
          <c:showLegendKey val="0"/>
          <c:showVal val="0"/>
          <c:showCatName val="0"/>
          <c:showSerName val="0"/>
          <c:showPercent val="0"/>
          <c:showBubbleSize val="0"/>
        </c:dLbls>
        <c:gapWidth val="219"/>
        <c:overlap val="-27"/>
        <c:axId val="1276616079"/>
        <c:axId val="1276618991"/>
      </c:barChart>
      <c:catAx>
        <c:axId val="1276616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crossAx val="1276618991"/>
        <c:crosses val="autoZero"/>
        <c:auto val="1"/>
        <c:lblAlgn val="ctr"/>
        <c:lblOffset val="100"/>
        <c:noMultiLvlLbl val="0"/>
      </c:catAx>
      <c:valAx>
        <c:axId val="12766189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lv-LV" sz="1400" b="0" i="0" u="none" strike="noStrike" baseline="0">
                    <a:effectLst/>
                  </a:rPr>
                  <a:t>Emisiju ietaupījums, %</a:t>
                </a:r>
                <a:r>
                  <a:rPr lang="lv-LV" sz="1400" b="0" i="0" u="none" strike="noStrike" baseline="0"/>
                  <a:t> </a:t>
                </a:r>
                <a:endParaRPr lang="lv-LV" sz="1400"/>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crossAx val="127661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Apkopojums!$DM$30:$DM$52</c:f>
              <c:numCache>
                <c:formatCode>0.00</c:formatCode>
                <c:ptCount val="23"/>
                <c:pt idx="0">
                  <c:v>6.4463711558643233</c:v>
                </c:pt>
                <c:pt idx="1">
                  <c:v>3.0724581762843379</c:v>
                </c:pt>
                <c:pt idx="2">
                  <c:v>2.7947517400529227</c:v>
                </c:pt>
                <c:pt idx="3">
                  <c:v>2.6743394731474259</c:v>
                </c:pt>
                <c:pt idx="4">
                  <c:v>2.3416030503468441</c:v>
                </c:pt>
                <c:pt idx="5">
                  <c:v>2.3127850995668413</c:v>
                </c:pt>
                <c:pt idx="6">
                  <c:v>2.2433390293182689</c:v>
                </c:pt>
                <c:pt idx="7">
                  <c:v>1.897862953482653</c:v>
                </c:pt>
                <c:pt idx="8">
                  <c:v>1.6165225173648365</c:v>
                </c:pt>
                <c:pt idx="9">
                  <c:v>1.6000156831430505</c:v>
                </c:pt>
                <c:pt idx="10">
                  <c:v>1.2364007298446071</c:v>
                </c:pt>
                <c:pt idx="11">
                  <c:v>1.2044381761738443</c:v>
                </c:pt>
                <c:pt idx="12">
                  <c:v>1.1910247248218599</c:v>
                </c:pt>
                <c:pt idx="13">
                  <c:v>1.0087352521378976</c:v>
                </c:pt>
                <c:pt idx="14">
                  <c:v>0.98649088462968382</c:v>
                </c:pt>
                <c:pt idx="15">
                  <c:v>0.89098758217606444</c:v>
                </c:pt>
                <c:pt idx="16">
                  <c:v>0.88991863660813297</c:v>
                </c:pt>
                <c:pt idx="17">
                  <c:v>0.80644276390894065</c:v>
                </c:pt>
                <c:pt idx="18">
                  <c:v>0.73983987092582471</c:v>
                </c:pt>
                <c:pt idx="19">
                  <c:v>0.49657638445346258</c:v>
                </c:pt>
                <c:pt idx="20">
                  <c:v>0.44673502604465554</c:v>
                </c:pt>
                <c:pt idx="21">
                  <c:v>0.34442868969590518</c:v>
                </c:pt>
                <c:pt idx="22">
                  <c:v>0.1986522134231006</c:v>
                </c:pt>
              </c:numCache>
            </c:numRef>
          </c:val>
          <c:extLst>
            <c:ext xmlns:c16="http://schemas.microsoft.com/office/drawing/2014/chart" uri="{C3380CC4-5D6E-409C-BE32-E72D297353CC}">
              <c16:uniqueId val="{00000000-AEEE-42DC-98D7-2B7A4722AB66}"/>
            </c:ext>
          </c:extLst>
        </c:ser>
        <c:dLbls>
          <c:showLegendKey val="0"/>
          <c:showVal val="0"/>
          <c:showCatName val="0"/>
          <c:showSerName val="0"/>
          <c:showPercent val="0"/>
          <c:showBubbleSize val="0"/>
        </c:dLbls>
        <c:gapWidth val="219"/>
        <c:overlap val="-27"/>
        <c:axId val="1276616079"/>
        <c:axId val="1276618991"/>
      </c:barChart>
      <c:catAx>
        <c:axId val="1276616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crossAx val="1276618991"/>
        <c:crosses val="autoZero"/>
        <c:auto val="1"/>
        <c:lblAlgn val="ctr"/>
        <c:lblOffset val="100"/>
        <c:noMultiLvlLbl val="0"/>
      </c:catAx>
      <c:valAx>
        <c:axId val="12766189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lv-LV" sz="1400" b="0" i="0" u="none" strike="noStrike" baseline="0">
                    <a:effectLst/>
                  </a:rPr>
                  <a:t>Investīcijas pret emisiju ietaupījumu, EUR/kgCO2/gadā</a:t>
                </a:r>
                <a:r>
                  <a:rPr lang="lv-LV" sz="1400" b="0" i="0" u="none" strike="noStrike" baseline="0"/>
                  <a:t> </a:t>
                </a:r>
                <a:endParaRPr lang="lv-LV" sz="1400"/>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lv-LV"/>
          </a:p>
        </c:txPr>
        <c:crossAx val="127661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u="none" strike="noStrike" baseline="0">
                <a:effectLst/>
              </a:rPr>
              <a:t>Primāras enerģijas patēriņš, kWh/m</a:t>
            </a:r>
            <a:r>
              <a:rPr lang="lv-LV" sz="1400" b="0" i="0" u="none" strike="noStrike" baseline="30000">
                <a:effectLst/>
              </a:rPr>
              <a:t>2</a:t>
            </a:r>
            <a:r>
              <a:rPr lang="lv-LV" sz="1400" b="0" i="0" u="none" strike="noStrike" baseline="0">
                <a:effectLst/>
              </a:rPr>
              <a:t>/gadā</a:t>
            </a:r>
            <a:r>
              <a:rPr lang="lv-LV" sz="1400" b="0" i="0" u="none" strike="noStrike" baseline="0"/>
              <a:t> </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1"/>
            </a:solidFill>
            <a:ln>
              <a:noFill/>
            </a:ln>
            <a:effectLst/>
          </c:spPr>
          <c:invertIfNegative val="0"/>
          <c:cat>
            <c:strRef>
              <c:f>Apkopojums!$D$30:$D$52</c:f>
              <c:strCache>
                <c:ptCount val="23"/>
                <c:pt idx="0">
                  <c:v>Kuldīgas tehnoloģiju un tūrisma tehnikums</c:v>
                </c:pt>
                <c:pt idx="1">
                  <c:v>Rīgas Stila un Modes tehnikums</c:v>
                </c:pt>
                <c:pt idx="2">
                  <c:v>Rīgas 3. arodskola</c:v>
                </c:pt>
                <c:pt idx="3">
                  <c:v>Rīgas Valsts Tehnikums</c:v>
                </c:pt>
                <c:pt idx="4">
                  <c:v>Rēzeknes tehnikums</c:v>
                </c:pt>
                <c:pt idx="5">
                  <c:v>Ogres Tehnikums</c:v>
                </c:pt>
                <c:pt idx="6">
                  <c:v>Jelgavas Tehnikums</c:v>
                </c:pt>
                <c:pt idx="7">
                  <c:v>Rīgas mākslas un mediju tehnikums</c:v>
                </c:pt>
                <c:pt idx="8">
                  <c:v>Ventspils Tehnikums</c:v>
                </c:pt>
                <c:pt idx="9">
                  <c:v>Rīgas Tūrisma un Radošās Industrijas Tehnikums</c:v>
                </c:pt>
                <c:pt idx="10">
                  <c:v>Rīgas Tehniskā koledža</c:v>
                </c:pt>
                <c:pt idx="11">
                  <c:v>Rīgas Tirdzniecības profesionālā vidusskola</c:v>
                </c:pt>
                <c:pt idx="12">
                  <c:v>Liepājas Valsts Tehnikums</c:v>
                </c:pt>
                <c:pt idx="13">
                  <c:v>Aizkraukles profesionālā vidusskola</c:v>
                </c:pt>
                <c:pt idx="14">
                  <c:v>Valmieras tehnikums</c:v>
                </c:pt>
                <c:pt idx="15">
                  <c:v>Jēkabpils Agrobiznesa Koledža</c:v>
                </c:pt>
                <c:pt idx="16">
                  <c:v>Daugavpils Tehnoloģiju un Tūrisma tehnikums</c:v>
                </c:pt>
                <c:pt idx="17">
                  <c:v>Latgales Industriālais Tehnikums</c:v>
                </c:pt>
                <c:pt idx="18">
                  <c:v>Rīgas celtniecības koledža</c:v>
                </c:pt>
                <c:pt idx="19">
                  <c:v>Saldus Tehnikums</c:v>
                </c:pt>
                <c:pt idx="20">
                  <c:v>Smiltenes tehnikums</c:v>
                </c:pt>
                <c:pt idx="21">
                  <c:v>Kandavas lauksaimniecības tehnikums</c:v>
                </c:pt>
                <c:pt idx="22">
                  <c:v>Vidzemes tehnoloģiju un dizaina tehnikums</c:v>
                </c:pt>
              </c:strCache>
            </c:strRef>
          </c:cat>
          <c:val>
            <c:numRef>
              <c:f>Apkopojums!$E$30:$E$52</c:f>
              <c:numCache>
                <c:formatCode>0</c:formatCode>
                <c:ptCount val="23"/>
                <c:pt idx="0">
                  <c:v>207.87160856971633</c:v>
                </c:pt>
                <c:pt idx="1">
                  <c:v>204.13799270893333</c:v>
                </c:pt>
                <c:pt idx="2">
                  <c:v>188.54109956060441</c:v>
                </c:pt>
                <c:pt idx="3">
                  <c:v>187.95</c:v>
                </c:pt>
                <c:pt idx="4">
                  <c:v>182.3263816190568</c:v>
                </c:pt>
                <c:pt idx="5">
                  <c:v>159.52564278636285</c:v>
                </c:pt>
                <c:pt idx="6">
                  <c:v>154.62381900220583</c:v>
                </c:pt>
                <c:pt idx="7">
                  <c:v>147.62</c:v>
                </c:pt>
                <c:pt idx="8">
                  <c:v>144.76</c:v>
                </c:pt>
                <c:pt idx="9">
                  <c:v>133.75234853349957</c:v>
                </c:pt>
                <c:pt idx="10">
                  <c:v>130.42769043689231</c:v>
                </c:pt>
                <c:pt idx="11">
                  <c:v>126.88</c:v>
                </c:pt>
                <c:pt idx="12">
                  <c:v>124.44237674837406</c:v>
                </c:pt>
                <c:pt idx="13">
                  <c:v>123.96868541779648</c:v>
                </c:pt>
                <c:pt idx="14">
                  <c:v>110.76758584610252</c:v>
                </c:pt>
                <c:pt idx="15">
                  <c:v>98.739970556296498</c:v>
                </c:pt>
                <c:pt idx="16">
                  <c:v>98.031427287719353</c:v>
                </c:pt>
                <c:pt idx="17">
                  <c:v>89.921021923671276</c:v>
                </c:pt>
                <c:pt idx="18">
                  <c:v>82</c:v>
                </c:pt>
                <c:pt idx="19">
                  <c:v>79.061608108784853</c:v>
                </c:pt>
                <c:pt idx="20">
                  <c:v>73.927251496197627</c:v>
                </c:pt>
                <c:pt idx="21">
                  <c:v>27.098957666498457</c:v>
                </c:pt>
                <c:pt idx="22">
                  <c:v>14.1</c:v>
                </c:pt>
              </c:numCache>
            </c:numRef>
          </c:val>
          <c:extLst>
            <c:ext xmlns:c16="http://schemas.microsoft.com/office/drawing/2014/chart" uri="{C3380CC4-5D6E-409C-BE32-E72D297353CC}">
              <c16:uniqueId val="{00000000-3277-4774-96A3-0015F61D08B1}"/>
            </c:ext>
          </c:extLst>
        </c:ser>
        <c:dLbls>
          <c:showLegendKey val="0"/>
          <c:showVal val="0"/>
          <c:showCatName val="0"/>
          <c:showSerName val="0"/>
          <c:showPercent val="0"/>
          <c:showBubbleSize val="0"/>
        </c:dLbls>
        <c:gapWidth val="219"/>
        <c:overlap val="-27"/>
        <c:axId val="469981088"/>
        <c:axId val="469982336"/>
      </c:barChart>
      <c:catAx>
        <c:axId val="46998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9982336"/>
        <c:crosses val="autoZero"/>
        <c:auto val="1"/>
        <c:lblAlgn val="ctr"/>
        <c:lblOffset val="100"/>
        <c:noMultiLvlLbl val="0"/>
      </c:catAx>
      <c:valAx>
        <c:axId val="469982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998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0" i="0" u="none" strike="noStrike" baseline="0">
                <a:effectLst/>
              </a:rPr>
              <a:t>Oglekļa dioksīda emisijas novērtējums, kgCO</a:t>
            </a:r>
            <a:r>
              <a:rPr lang="lv-LV" sz="1400" b="0" i="0" u="none" strike="noStrike" baseline="-25000">
                <a:effectLst/>
              </a:rPr>
              <a:t>2</a:t>
            </a:r>
            <a:r>
              <a:rPr lang="lv-LV" sz="1400" b="0" i="0" u="none" strike="noStrike" baseline="0">
                <a:effectLst/>
              </a:rPr>
              <a:t>/m</a:t>
            </a:r>
            <a:r>
              <a:rPr lang="lv-LV" sz="1400" b="0" i="0" u="none" strike="noStrike" baseline="30000">
                <a:effectLst/>
              </a:rPr>
              <a:t>2</a:t>
            </a:r>
            <a:r>
              <a:rPr lang="lv-LV" sz="1400" b="0" i="0" u="none" strike="noStrike" baseline="0">
                <a:effectLst/>
              </a:rPr>
              <a:t>/gadā</a:t>
            </a:r>
            <a:r>
              <a:rPr lang="lv-LV" sz="1400" b="0" i="0" u="none" strike="noStrike" baseline="0"/>
              <a:t> </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Apkopojums!$G$30:$G$52</c15:sqref>
                  </c15:fullRef>
                </c:ext>
              </c:extLst>
              <c:f>Apkopojums!$G$30:$G$34</c:f>
              <c:strCache>
                <c:ptCount val="5"/>
                <c:pt idx="0">
                  <c:v>Smiltenes tehnikums</c:v>
                </c:pt>
                <c:pt idx="1">
                  <c:v>Kuldīgas tehnoloģiju un tūrisma tehnikums</c:v>
                </c:pt>
                <c:pt idx="2">
                  <c:v>Rīgas Tirdzniecības profesionālā vidusskola</c:v>
                </c:pt>
                <c:pt idx="3">
                  <c:v>Rīgas Valsts Tehnikums</c:v>
                </c:pt>
                <c:pt idx="4">
                  <c:v>Rīgas Stila un Modes tehnikums</c:v>
                </c:pt>
              </c:strCache>
            </c:strRef>
          </c:cat>
          <c:val>
            <c:numRef>
              <c:extLst>
                <c:ext xmlns:c15="http://schemas.microsoft.com/office/drawing/2012/chart" uri="{02D57815-91ED-43cb-92C2-25804820EDAC}">
                  <c15:fullRef>
                    <c15:sqref>Apkopojums!$H$30:$H$52</c15:sqref>
                  </c15:fullRef>
                </c:ext>
              </c:extLst>
              <c:f>Apkopojums!$H$30:$H$34</c:f>
              <c:numCache>
                <c:formatCode>0</c:formatCode>
                <c:ptCount val="5"/>
                <c:pt idx="0">
                  <c:v>61.369521666741655</c:v>
                </c:pt>
                <c:pt idx="1">
                  <c:v>43.609790251697966</c:v>
                </c:pt>
                <c:pt idx="2">
                  <c:v>37.93</c:v>
                </c:pt>
                <c:pt idx="3">
                  <c:v>35.11</c:v>
                </c:pt>
                <c:pt idx="4">
                  <c:v>27.595945590941657</c:v>
                </c:pt>
              </c:numCache>
            </c:numRef>
          </c:val>
          <c:extLst>
            <c:ext xmlns:c16="http://schemas.microsoft.com/office/drawing/2014/chart" uri="{C3380CC4-5D6E-409C-BE32-E72D297353CC}">
              <c16:uniqueId val="{00000000-A2F0-42BB-A60F-BE5ADC8BCF67}"/>
            </c:ext>
          </c:extLst>
        </c:ser>
        <c:dLbls>
          <c:showLegendKey val="0"/>
          <c:showVal val="0"/>
          <c:showCatName val="0"/>
          <c:showSerName val="0"/>
          <c:showPercent val="0"/>
          <c:showBubbleSize val="0"/>
        </c:dLbls>
        <c:gapWidth val="219"/>
        <c:overlap val="-27"/>
        <c:axId val="2061566960"/>
        <c:axId val="2061543664"/>
      </c:barChart>
      <c:catAx>
        <c:axId val="206156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61543664"/>
        <c:crosses val="autoZero"/>
        <c:auto val="1"/>
        <c:lblAlgn val="ctr"/>
        <c:lblOffset val="100"/>
        <c:noMultiLvlLbl val="0"/>
      </c:catAx>
      <c:valAx>
        <c:axId val="2061543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61566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Īpatnējais enerģijas patēriņš izglītības iestādem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Apkopojums!$B$29</c:f>
              <c:strCache>
                <c:ptCount val="1"/>
                <c:pt idx="0">
                  <c:v>Energosertifikāts</c:v>
                </c:pt>
              </c:strCache>
            </c:strRef>
          </c:tx>
          <c:spPr>
            <a:solidFill>
              <a:schemeClr val="accent1"/>
            </a:solidFill>
            <a:ln>
              <a:noFill/>
            </a:ln>
            <a:effectLst/>
          </c:spPr>
          <c:invertIfNegative val="0"/>
          <c:cat>
            <c:strRef>
              <c:f>Apkopojums!$A$30:$A$52</c:f>
              <c:strCache>
                <c:ptCount val="23"/>
                <c:pt idx="0">
                  <c:v>Smiltenes tehnikums</c:v>
                </c:pt>
                <c:pt idx="1">
                  <c:v>Kuldīgas tehnoloģiju un tūrisma tehnikums</c:v>
                </c:pt>
                <c:pt idx="2">
                  <c:v>Rīgas 3. arodskola</c:v>
                </c:pt>
                <c:pt idx="3">
                  <c:v>Rīgas Tirdzniecības profesionālā vidusskola</c:v>
                </c:pt>
                <c:pt idx="4">
                  <c:v>Rīgas Stila un Modes tehnikums</c:v>
                </c:pt>
                <c:pt idx="5">
                  <c:v>Rīgas Valsts Tehnikums</c:v>
                </c:pt>
                <c:pt idx="6">
                  <c:v>Ventspils Tehnikums</c:v>
                </c:pt>
                <c:pt idx="7">
                  <c:v>Ogres Tehnikums</c:v>
                </c:pt>
                <c:pt idx="8">
                  <c:v>Rīgas mākslas un mediju tehnikums</c:v>
                </c:pt>
                <c:pt idx="9">
                  <c:v>Jelgavas Tehnikums</c:v>
                </c:pt>
                <c:pt idx="10">
                  <c:v>Liepājas Valsts Tehnikums</c:v>
                </c:pt>
                <c:pt idx="11">
                  <c:v>Rēzeknes tehnikums</c:v>
                </c:pt>
                <c:pt idx="12">
                  <c:v>Kandavas lauksaimniecības tehnikums</c:v>
                </c:pt>
                <c:pt idx="13">
                  <c:v>Jēkabpils Agrobiznesa Koledža</c:v>
                </c:pt>
                <c:pt idx="14">
                  <c:v>Rīgas Tūrisma un Radošās Industrijas Tehnikums</c:v>
                </c:pt>
                <c:pt idx="15">
                  <c:v>Vidzemes tehnoloģiju un dizaina tehnikums</c:v>
                </c:pt>
                <c:pt idx="16">
                  <c:v>Rīgas Tehniskā koledža</c:v>
                </c:pt>
                <c:pt idx="17">
                  <c:v>Aizkraukles profesionālā vidusskola</c:v>
                </c:pt>
                <c:pt idx="18">
                  <c:v>Saldus Tehnikums</c:v>
                </c:pt>
                <c:pt idx="19">
                  <c:v>Latgales Industriālais Tehnikums</c:v>
                </c:pt>
                <c:pt idx="20">
                  <c:v>Valmieras tehnikums</c:v>
                </c:pt>
                <c:pt idx="21">
                  <c:v>Rīgas celtniecības koledža</c:v>
                </c:pt>
                <c:pt idx="22">
                  <c:v>Daugavpils Tehnoloģiju un Tūrisma tehnikums</c:v>
                </c:pt>
              </c:strCache>
            </c:strRef>
          </c:cat>
          <c:val>
            <c:numRef>
              <c:f>Apkopojums!$B$30:$B$52</c:f>
              <c:numCache>
                <c:formatCode>0</c:formatCode>
                <c:ptCount val="23"/>
                <c:pt idx="0">
                  <c:v>240.8035724249651</c:v>
                </c:pt>
                <c:pt idx="1">
                  <c:v>231.23975928885338</c:v>
                </c:pt>
                <c:pt idx="2">
                  <c:v>167.72045797163571</c:v>
                </c:pt>
                <c:pt idx="3">
                  <c:v>156.44</c:v>
                </c:pt>
                <c:pt idx="4">
                  <c:v>146.12995040950787</c:v>
                </c:pt>
                <c:pt idx="5">
                  <c:v>142.18</c:v>
                </c:pt>
                <c:pt idx="6">
                  <c:v>131.81</c:v>
                </c:pt>
                <c:pt idx="7">
                  <c:v>125.87624265236229</c:v>
                </c:pt>
                <c:pt idx="8">
                  <c:v>120.32</c:v>
                </c:pt>
                <c:pt idx="9">
                  <c:v>119.36942362676623</c:v>
                </c:pt>
                <c:pt idx="10">
                  <c:v>112.14206120699241</c:v>
                </c:pt>
                <c:pt idx="11">
                  <c:v>111.90649193220442</c:v>
                </c:pt>
                <c:pt idx="12">
                  <c:v>106.90185512338974</c:v>
                </c:pt>
                <c:pt idx="13">
                  <c:v>104.10379291747746</c:v>
                </c:pt>
                <c:pt idx="14">
                  <c:v>103.51497002307491</c:v>
                </c:pt>
                <c:pt idx="15">
                  <c:v>100.25000000000001</c:v>
                </c:pt>
                <c:pt idx="16">
                  <c:v>97.156803737966598</c:v>
                </c:pt>
                <c:pt idx="17">
                  <c:v>93.896065926979063</c:v>
                </c:pt>
                <c:pt idx="18">
                  <c:v>92.544252950582319</c:v>
                </c:pt>
                <c:pt idx="19">
                  <c:v>88.126051999323067</c:v>
                </c:pt>
                <c:pt idx="20">
                  <c:v>81.865213771769561</c:v>
                </c:pt>
                <c:pt idx="21">
                  <c:v>79</c:v>
                </c:pt>
                <c:pt idx="22">
                  <c:v>77.849120754004119</c:v>
                </c:pt>
              </c:numCache>
            </c:numRef>
          </c:val>
          <c:extLst>
            <c:ext xmlns:c16="http://schemas.microsoft.com/office/drawing/2014/chart" uri="{C3380CC4-5D6E-409C-BE32-E72D297353CC}">
              <c16:uniqueId val="{00000000-97B7-4320-B329-E9CF3061E9D3}"/>
            </c:ext>
          </c:extLst>
        </c:ser>
        <c:ser>
          <c:idx val="1"/>
          <c:order val="1"/>
          <c:tx>
            <c:strRef>
              <c:f>Apkopojums!$C$29</c:f>
              <c:strCache>
                <c:ptCount val="1"/>
                <c:pt idx="0">
                  <c:v>Aprēķināts</c:v>
                </c:pt>
              </c:strCache>
            </c:strRef>
          </c:tx>
          <c:spPr>
            <a:solidFill>
              <a:schemeClr val="accent2"/>
            </a:solidFill>
            <a:ln>
              <a:noFill/>
            </a:ln>
            <a:effectLst/>
          </c:spPr>
          <c:invertIfNegative val="0"/>
          <c:cat>
            <c:strRef>
              <c:f>Apkopojums!$A$30:$A$52</c:f>
              <c:strCache>
                <c:ptCount val="23"/>
                <c:pt idx="0">
                  <c:v>Smiltenes tehnikums</c:v>
                </c:pt>
                <c:pt idx="1">
                  <c:v>Kuldīgas tehnoloģiju un tūrisma tehnikums</c:v>
                </c:pt>
                <c:pt idx="2">
                  <c:v>Rīgas 3. arodskola</c:v>
                </c:pt>
                <c:pt idx="3">
                  <c:v>Rīgas Tirdzniecības profesionālā vidusskola</c:v>
                </c:pt>
                <c:pt idx="4">
                  <c:v>Rīgas Stila un Modes tehnikums</c:v>
                </c:pt>
                <c:pt idx="5">
                  <c:v>Rīgas Valsts Tehnikums</c:v>
                </c:pt>
                <c:pt idx="6">
                  <c:v>Ventspils Tehnikums</c:v>
                </c:pt>
                <c:pt idx="7">
                  <c:v>Ogres Tehnikums</c:v>
                </c:pt>
                <c:pt idx="8">
                  <c:v>Rīgas mākslas un mediju tehnikums</c:v>
                </c:pt>
                <c:pt idx="9">
                  <c:v>Jelgavas Tehnikums</c:v>
                </c:pt>
                <c:pt idx="10">
                  <c:v>Liepājas Valsts Tehnikums</c:v>
                </c:pt>
                <c:pt idx="11">
                  <c:v>Rēzeknes tehnikums</c:v>
                </c:pt>
                <c:pt idx="12">
                  <c:v>Kandavas lauksaimniecības tehnikums</c:v>
                </c:pt>
                <c:pt idx="13">
                  <c:v>Jēkabpils Agrobiznesa Koledža</c:v>
                </c:pt>
                <c:pt idx="14">
                  <c:v>Rīgas Tūrisma un Radošās Industrijas Tehnikums</c:v>
                </c:pt>
                <c:pt idx="15">
                  <c:v>Vidzemes tehnoloģiju un dizaina tehnikums</c:v>
                </c:pt>
                <c:pt idx="16">
                  <c:v>Rīgas Tehniskā koledža</c:v>
                </c:pt>
                <c:pt idx="17">
                  <c:v>Aizkraukles profesionālā vidusskola</c:v>
                </c:pt>
                <c:pt idx="18">
                  <c:v>Saldus Tehnikums</c:v>
                </c:pt>
                <c:pt idx="19">
                  <c:v>Latgales Industriālais Tehnikums</c:v>
                </c:pt>
                <c:pt idx="20">
                  <c:v>Valmieras tehnikums</c:v>
                </c:pt>
                <c:pt idx="21">
                  <c:v>Rīgas celtniecības koledža</c:v>
                </c:pt>
                <c:pt idx="22">
                  <c:v>Daugavpils Tehnoloģiju un Tūrisma tehnikums</c:v>
                </c:pt>
              </c:strCache>
            </c:strRef>
          </c:cat>
          <c:val>
            <c:numRef>
              <c:f>Apkopojums!$C$30:$C$52</c:f>
              <c:numCache>
                <c:formatCode>0</c:formatCode>
                <c:ptCount val="23"/>
                <c:pt idx="0">
                  <c:v>102.13575838082036</c:v>
                </c:pt>
                <c:pt idx="1">
                  <c:v>224.21110397258812</c:v>
                </c:pt>
                <c:pt idx="2">
                  <c:v>128.10701881581218</c:v>
                </c:pt>
                <c:pt idx="3">
                  <c:v>130.23881938278581</c:v>
                </c:pt>
                <c:pt idx="4">
                  <c:v>73.252100543254116</c:v>
                </c:pt>
                <c:pt idx="5">
                  <c:v>97.326620194163297</c:v>
                </c:pt>
                <c:pt idx="6">
                  <c:v>148.56765564098743</c:v>
                </c:pt>
                <c:pt idx="7">
                  <c:v>102.52926702424585</c:v>
                </c:pt>
                <c:pt idx="8">
                  <c:v>122.86283258513085</c:v>
                </c:pt>
                <c:pt idx="9">
                  <c:v>99.968791915113982</c:v>
                </c:pt>
                <c:pt idx="10">
                  <c:v>73.432482235228846</c:v>
                </c:pt>
                <c:pt idx="11">
                  <c:v>92.979496958578736</c:v>
                </c:pt>
                <c:pt idx="12">
                  <c:v>48.259567724242096</c:v>
                </c:pt>
                <c:pt idx="13">
                  <c:v>84.678507313653213</c:v>
                </c:pt>
                <c:pt idx="14">
                  <c:v>69.695549794992033</c:v>
                </c:pt>
                <c:pt idx="15">
                  <c:v>77.379584877580072</c:v>
                </c:pt>
                <c:pt idx="16">
                  <c:v>91.690064412618256</c:v>
                </c:pt>
                <c:pt idx="17">
                  <c:v>74.159076238972958</c:v>
                </c:pt>
                <c:pt idx="18">
                  <c:v>80.483270214874224</c:v>
                </c:pt>
                <c:pt idx="19">
                  <c:v>76.249793949705094</c:v>
                </c:pt>
                <c:pt idx="20">
                  <c:v>66.266634962993038</c:v>
                </c:pt>
                <c:pt idx="21">
                  <c:v>91.955158392869436</c:v>
                </c:pt>
                <c:pt idx="22">
                  <c:v>79.207859671414965</c:v>
                </c:pt>
              </c:numCache>
            </c:numRef>
          </c:val>
          <c:extLst>
            <c:ext xmlns:c16="http://schemas.microsoft.com/office/drawing/2014/chart" uri="{C3380CC4-5D6E-409C-BE32-E72D297353CC}">
              <c16:uniqueId val="{00000001-97B7-4320-B329-E9CF3061E9D3}"/>
            </c:ext>
          </c:extLst>
        </c:ser>
        <c:dLbls>
          <c:showLegendKey val="0"/>
          <c:showVal val="0"/>
          <c:showCatName val="0"/>
          <c:showSerName val="0"/>
          <c:showPercent val="0"/>
          <c:showBubbleSize val="0"/>
        </c:dLbls>
        <c:gapWidth val="219"/>
        <c:overlap val="-27"/>
        <c:axId val="1914908416"/>
        <c:axId val="1914908832"/>
      </c:barChart>
      <c:catAx>
        <c:axId val="19149084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14908832"/>
        <c:crosses val="autoZero"/>
        <c:auto val="1"/>
        <c:lblAlgn val="ctr"/>
        <c:lblOffset val="100"/>
        <c:noMultiLvlLbl val="0"/>
      </c:catAx>
      <c:valAx>
        <c:axId val="1914908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Īpatnējais enerģijas</a:t>
                </a:r>
                <a:r>
                  <a:rPr lang="en-US" baseline="0"/>
                  <a:t> patēriņš, kWh/m</a:t>
                </a:r>
                <a:r>
                  <a:rPr lang="en-US" baseline="30000"/>
                  <a:t>2</a:t>
                </a:r>
                <a:r>
                  <a:rPr lang="en-US" baseline="0"/>
                  <a:t>/gadā</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14908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400" b="1" i="0" u="none" strike="noStrike" baseline="0">
                <a:effectLst/>
              </a:rPr>
              <a:t>Oglekļa dioksīda emisijas novērtējums</a:t>
            </a:r>
            <a:r>
              <a:rPr lang="en-US" sz="1400" b="1" i="0" u="none" strike="noStrike" baseline="0">
                <a:effectLst/>
              </a:rPr>
              <a:t> izglītības iestādēm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Apkopojums!$H$29</c:f>
              <c:strCache>
                <c:ptCount val="1"/>
                <c:pt idx="0">
                  <c:v>Energosertifikāts</c:v>
                </c:pt>
              </c:strCache>
            </c:strRef>
          </c:tx>
          <c:spPr>
            <a:solidFill>
              <a:schemeClr val="accent1"/>
            </a:solidFill>
            <a:ln>
              <a:noFill/>
            </a:ln>
            <a:effectLst/>
          </c:spPr>
          <c:invertIfNegative val="0"/>
          <c:cat>
            <c:strRef>
              <c:f>Apkopojums!$G$30:$G$52</c:f>
              <c:strCache>
                <c:ptCount val="23"/>
                <c:pt idx="0">
                  <c:v>Smiltenes tehnikums</c:v>
                </c:pt>
                <c:pt idx="1">
                  <c:v>Kuldīgas tehnoloģiju un tūrisma tehnikums</c:v>
                </c:pt>
                <c:pt idx="2">
                  <c:v>Rīgas Tirdzniecības profesionālā vidusskola</c:v>
                </c:pt>
                <c:pt idx="3">
                  <c:v>Rīgas Valsts Tehnikums</c:v>
                </c:pt>
                <c:pt idx="4">
                  <c:v>Rīgas Stila un Modes tehnikums</c:v>
                </c:pt>
                <c:pt idx="5">
                  <c:v>Rēzeknes tehnikums</c:v>
                </c:pt>
                <c:pt idx="6">
                  <c:v>Ventspils Tehnikums</c:v>
                </c:pt>
                <c:pt idx="7">
                  <c:v>Kandavas lauksaimniecības tehnikums</c:v>
                </c:pt>
                <c:pt idx="8">
                  <c:v>Ogres Tehnikums</c:v>
                </c:pt>
                <c:pt idx="9">
                  <c:v>Rīgas 3. arodskola</c:v>
                </c:pt>
                <c:pt idx="10">
                  <c:v>Jelgavas Tehnikums</c:v>
                </c:pt>
                <c:pt idx="11">
                  <c:v>Vidzemes tehnoloģiju un dizaina tehnikums</c:v>
                </c:pt>
                <c:pt idx="12">
                  <c:v>Liepājas Valsts Tehnikums</c:v>
                </c:pt>
                <c:pt idx="13">
                  <c:v>Rīgas Tehniskā koledža</c:v>
                </c:pt>
                <c:pt idx="14">
                  <c:v>Rīgas mākslas un mediju tehnikums</c:v>
                </c:pt>
                <c:pt idx="15">
                  <c:v>Latgales Industriālais Tehnikums</c:v>
                </c:pt>
                <c:pt idx="16">
                  <c:v>Saldus Tehnikums</c:v>
                </c:pt>
                <c:pt idx="17">
                  <c:v>Rīgas Tūrisma un Radošās Industrijas Tehnikums</c:v>
                </c:pt>
                <c:pt idx="18">
                  <c:v>Aizkraukles profesionālā vidusskola</c:v>
                </c:pt>
                <c:pt idx="19">
                  <c:v>Valmieras tehnikums</c:v>
                </c:pt>
                <c:pt idx="20">
                  <c:v>Daugavpils Tehnoloģiju un Tūrisma tehnikums</c:v>
                </c:pt>
                <c:pt idx="21">
                  <c:v>Jēkabpils Agrobiznesa Koledža</c:v>
                </c:pt>
                <c:pt idx="22">
                  <c:v>Rīgas celtniecības koledža</c:v>
                </c:pt>
              </c:strCache>
            </c:strRef>
          </c:cat>
          <c:val>
            <c:numRef>
              <c:f>Apkopojums!$H$30:$H$52</c:f>
              <c:numCache>
                <c:formatCode>0</c:formatCode>
                <c:ptCount val="23"/>
                <c:pt idx="0">
                  <c:v>61.369521666741655</c:v>
                </c:pt>
                <c:pt idx="1">
                  <c:v>43.609790251697966</c:v>
                </c:pt>
                <c:pt idx="2">
                  <c:v>37.93</c:v>
                </c:pt>
                <c:pt idx="3">
                  <c:v>35.11</c:v>
                </c:pt>
                <c:pt idx="4">
                  <c:v>27.595945590941657</c:v>
                </c:pt>
                <c:pt idx="5">
                  <c:v>27.112413176548316</c:v>
                </c:pt>
                <c:pt idx="6">
                  <c:v>26.46</c:v>
                </c:pt>
                <c:pt idx="7">
                  <c:v>26.435280589766229</c:v>
                </c:pt>
                <c:pt idx="8">
                  <c:v>25.27384413149522</c:v>
                </c:pt>
                <c:pt idx="9">
                  <c:v>24.967773371914404</c:v>
                </c:pt>
                <c:pt idx="10">
                  <c:v>23.599602715359367</c:v>
                </c:pt>
                <c:pt idx="11">
                  <c:v>23.54</c:v>
                </c:pt>
                <c:pt idx="12">
                  <c:v>23.52469021628001</c:v>
                </c:pt>
                <c:pt idx="13">
                  <c:v>22.460708219608218</c:v>
                </c:pt>
                <c:pt idx="14">
                  <c:v>22.46</c:v>
                </c:pt>
                <c:pt idx="15">
                  <c:v>21.748716798552451</c:v>
                </c:pt>
                <c:pt idx="16">
                  <c:v>20.700845080058773</c:v>
                </c:pt>
                <c:pt idx="17">
                  <c:v>19.632049358435566</c:v>
                </c:pt>
                <c:pt idx="18">
                  <c:v>18.941432570683158</c:v>
                </c:pt>
                <c:pt idx="19">
                  <c:v>18.274128877195906</c:v>
                </c:pt>
                <c:pt idx="20">
                  <c:v>17.683765833933254</c:v>
                </c:pt>
                <c:pt idx="21">
                  <c:v>15.026067516452761</c:v>
                </c:pt>
                <c:pt idx="22">
                  <c:v>13.4</c:v>
                </c:pt>
              </c:numCache>
            </c:numRef>
          </c:val>
          <c:extLst>
            <c:ext xmlns:c16="http://schemas.microsoft.com/office/drawing/2014/chart" uri="{C3380CC4-5D6E-409C-BE32-E72D297353CC}">
              <c16:uniqueId val="{00000000-93B2-43A2-8792-21E3FDF71C3B}"/>
            </c:ext>
          </c:extLst>
        </c:ser>
        <c:ser>
          <c:idx val="1"/>
          <c:order val="1"/>
          <c:tx>
            <c:strRef>
              <c:f>Apkopojums!$I$29</c:f>
              <c:strCache>
                <c:ptCount val="1"/>
                <c:pt idx="0">
                  <c:v>Aprēķināts</c:v>
                </c:pt>
              </c:strCache>
            </c:strRef>
          </c:tx>
          <c:spPr>
            <a:solidFill>
              <a:schemeClr val="accent2"/>
            </a:solidFill>
            <a:ln>
              <a:noFill/>
            </a:ln>
            <a:effectLst/>
          </c:spPr>
          <c:invertIfNegative val="0"/>
          <c:cat>
            <c:strRef>
              <c:f>Apkopojums!$G$30:$G$52</c:f>
              <c:strCache>
                <c:ptCount val="23"/>
                <c:pt idx="0">
                  <c:v>Smiltenes tehnikums</c:v>
                </c:pt>
                <c:pt idx="1">
                  <c:v>Kuldīgas tehnoloģiju un tūrisma tehnikums</c:v>
                </c:pt>
                <c:pt idx="2">
                  <c:v>Rīgas Tirdzniecības profesionālā vidusskola</c:v>
                </c:pt>
                <c:pt idx="3">
                  <c:v>Rīgas Valsts Tehnikums</c:v>
                </c:pt>
                <c:pt idx="4">
                  <c:v>Rīgas Stila un Modes tehnikums</c:v>
                </c:pt>
                <c:pt idx="5">
                  <c:v>Rēzeknes tehnikums</c:v>
                </c:pt>
                <c:pt idx="6">
                  <c:v>Ventspils Tehnikums</c:v>
                </c:pt>
                <c:pt idx="7">
                  <c:v>Kandavas lauksaimniecības tehnikums</c:v>
                </c:pt>
                <c:pt idx="8">
                  <c:v>Ogres Tehnikums</c:v>
                </c:pt>
                <c:pt idx="9">
                  <c:v>Rīgas 3. arodskola</c:v>
                </c:pt>
                <c:pt idx="10">
                  <c:v>Jelgavas Tehnikums</c:v>
                </c:pt>
                <c:pt idx="11">
                  <c:v>Vidzemes tehnoloģiju un dizaina tehnikums</c:v>
                </c:pt>
                <c:pt idx="12">
                  <c:v>Liepājas Valsts Tehnikums</c:v>
                </c:pt>
                <c:pt idx="13">
                  <c:v>Rīgas Tehniskā koledža</c:v>
                </c:pt>
                <c:pt idx="14">
                  <c:v>Rīgas mākslas un mediju tehnikums</c:v>
                </c:pt>
                <c:pt idx="15">
                  <c:v>Latgales Industriālais Tehnikums</c:v>
                </c:pt>
                <c:pt idx="16">
                  <c:v>Saldus Tehnikums</c:v>
                </c:pt>
                <c:pt idx="17">
                  <c:v>Rīgas Tūrisma un Radošās Industrijas Tehnikums</c:v>
                </c:pt>
                <c:pt idx="18">
                  <c:v>Aizkraukles profesionālā vidusskola</c:v>
                </c:pt>
                <c:pt idx="19">
                  <c:v>Valmieras tehnikums</c:v>
                </c:pt>
                <c:pt idx="20">
                  <c:v>Daugavpils Tehnoloģiju un Tūrisma tehnikums</c:v>
                </c:pt>
                <c:pt idx="21">
                  <c:v>Jēkabpils Agrobiznesa Koledža</c:v>
                </c:pt>
                <c:pt idx="22">
                  <c:v>Rīgas celtniecības koledža</c:v>
                </c:pt>
              </c:strCache>
            </c:strRef>
          </c:cat>
          <c:val>
            <c:numRef>
              <c:f>Apkopojums!$I$30:$I$52</c:f>
              <c:numCache>
                <c:formatCode>0</c:formatCode>
                <c:ptCount val="23"/>
                <c:pt idx="0">
                  <c:v>6.8625236151753164</c:v>
                </c:pt>
                <c:pt idx="1">
                  <c:v>56.680968786808016</c:v>
                </c:pt>
                <c:pt idx="2">
                  <c:v>23.251128576425327</c:v>
                </c:pt>
                <c:pt idx="3">
                  <c:v>15.792278366382844</c:v>
                </c:pt>
                <c:pt idx="4">
                  <c:v>17.658119940135993</c:v>
                </c:pt>
                <c:pt idx="5">
                  <c:v>20.901417846453057</c:v>
                </c:pt>
                <c:pt idx="6">
                  <c:v>32.685259099912678</c:v>
                </c:pt>
                <c:pt idx="7">
                  <c:v>3.2421542563206525</c:v>
                </c:pt>
                <c:pt idx="8">
                  <c:v>20.350806323796867</c:v>
                </c:pt>
                <c:pt idx="9">
                  <c:v>21.910014092870711</c:v>
                </c:pt>
                <c:pt idx="10">
                  <c:v>22.41903825978406</c:v>
                </c:pt>
                <c:pt idx="11">
                  <c:v>19.010817674129619</c:v>
                </c:pt>
                <c:pt idx="12">
                  <c:v>16.899075709546732</c:v>
                </c:pt>
                <c:pt idx="13">
                  <c:v>21.076042281103273</c:v>
                </c:pt>
                <c:pt idx="14">
                  <c:v>15.354309646337457</c:v>
                </c:pt>
                <c:pt idx="15">
                  <c:v>13.564591723466483</c:v>
                </c:pt>
                <c:pt idx="16">
                  <c:v>19.895316637482864</c:v>
                </c:pt>
                <c:pt idx="17">
                  <c:v>14.741507594596586</c:v>
                </c:pt>
                <c:pt idx="18">
                  <c:v>18.299576848597866</c:v>
                </c:pt>
                <c:pt idx="19">
                  <c:v>15.117562674073616</c:v>
                </c:pt>
                <c:pt idx="20">
                  <c:v>13.885499032667271</c:v>
                </c:pt>
                <c:pt idx="21">
                  <c:v>15.179637026099707</c:v>
                </c:pt>
                <c:pt idx="22">
                  <c:v>16.104107417702327</c:v>
                </c:pt>
              </c:numCache>
            </c:numRef>
          </c:val>
          <c:extLst>
            <c:ext xmlns:c16="http://schemas.microsoft.com/office/drawing/2014/chart" uri="{C3380CC4-5D6E-409C-BE32-E72D297353CC}">
              <c16:uniqueId val="{00000001-93B2-43A2-8792-21E3FDF71C3B}"/>
            </c:ext>
          </c:extLst>
        </c:ser>
        <c:dLbls>
          <c:showLegendKey val="0"/>
          <c:showVal val="0"/>
          <c:showCatName val="0"/>
          <c:showSerName val="0"/>
          <c:showPercent val="0"/>
          <c:showBubbleSize val="0"/>
        </c:dLbls>
        <c:gapWidth val="219"/>
        <c:overlap val="-27"/>
        <c:axId val="1914908416"/>
        <c:axId val="1914908832"/>
      </c:barChart>
      <c:catAx>
        <c:axId val="19149084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14908832"/>
        <c:crosses val="autoZero"/>
        <c:auto val="1"/>
        <c:lblAlgn val="ctr"/>
        <c:lblOffset val="100"/>
        <c:noMultiLvlLbl val="0"/>
      </c:catAx>
      <c:valAx>
        <c:axId val="1914908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Oglekļa dioksīda emisijas novērtejums, kgCO</a:t>
                </a:r>
                <a:r>
                  <a:rPr lang="en-US" baseline="-25000"/>
                  <a:t>2</a:t>
                </a:r>
                <a:r>
                  <a:rPr lang="en-US"/>
                  <a:t>/m</a:t>
                </a:r>
                <a:r>
                  <a:rPr lang="en-US" baseline="30000"/>
                  <a:t>2</a:t>
                </a:r>
                <a:r>
                  <a:rPr lang="en-US"/>
                  <a:t>/gadā</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14908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Īpatnējais p</a:t>
            </a:r>
            <a:r>
              <a:rPr lang="lv-LV" sz="1400" b="1" i="0" u="none" strike="noStrike" baseline="0">
                <a:effectLst/>
              </a:rPr>
              <a:t>rimāras enerģijas patēriņš</a:t>
            </a:r>
            <a:r>
              <a:rPr lang="en-US" sz="1400" b="1" i="0" u="none" strike="noStrike" baseline="0">
                <a:effectLst/>
              </a:rPr>
              <a:t> izglītības iestādēm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Apkopojums!$E$29</c:f>
              <c:strCache>
                <c:ptCount val="1"/>
                <c:pt idx="0">
                  <c:v>Energosertifikāts</c:v>
                </c:pt>
              </c:strCache>
            </c:strRef>
          </c:tx>
          <c:spPr>
            <a:solidFill>
              <a:schemeClr val="accent1"/>
            </a:solidFill>
            <a:ln>
              <a:noFill/>
            </a:ln>
            <a:effectLst/>
          </c:spPr>
          <c:invertIfNegative val="0"/>
          <c:cat>
            <c:strRef>
              <c:f>Apkopojums!$D$30:$D$52</c:f>
              <c:strCache>
                <c:ptCount val="23"/>
                <c:pt idx="0">
                  <c:v>Kuldīgas tehnoloģiju un tūrisma tehnikums</c:v>
                </c:pt>
                <c:pt idx="1">
                  <c:v>Rīgas Stila un Modes tehnikums</c:v>
                </c:pt>
                <c:pt idx="2">
                  <c:v>Rīgas 3. arodskola</c:v>
                </c:pt>
                <c:pt idx="3">
                  <c:v>Rīgas Valsts Tehnikums</c:v>
                </c:pt>
                <c:pt idx="4">
                  <c:v>Rēzeknes tehnikums</c:v>
                </c:pt>
                <c:pt idx="5">
                  <c:v>Ogres Tehnikums</c:v>
                </c:pt>
                <c:pt idx="6">
                  <c:v>Jelgavas Tehnikums</c:v>
                </c:pt>
                <c:pt idx="7">
                  <c:v>Rīgas mākslas un mediju tehnikums</c:v>
                </c:pt>
                <c:pt idx="8">
                  <c:v>Ventspils Tehnikums</c:v>
                </c:pt>
                <c:pt idx="9">
                  <c:v>Rīgas Tūrisma un Radošās Industrijas Tehnikums</c:v>
                </c:pt>
                <c:pt idx="10">
                  <c:v>Rīgas Tehniskā koledža</c:v>
                </c:pt>
                <c:pt idx="11">
                  <c:v>Rīgas Tirdzniecības profesionālā vidusskola</c:v>
                </c:pt>
                <c:pt idx="12">
                  <c:v>Liepājas Valsts Tehnikums</c:v>
                </c:pt>
                <c:pt idx="13">
                  <c:v>Aizkraukles profesionālā vidusskola</c:v>
                </c:pt>
                <c:pt idx="14">
                  <c:v>Valmieras tehnikums</c:v>
                </c:pt>
                <c:pt idx="15">
                  <c:v>Jēkabpils Agrobiznesa Koledža</c:v>
                </c:pt>
                <c:pt idx="16">
                  <c:v>Daugavpils Tehnoloģiju un Tūrisma tehnikums</c:v>
                </c:pt>
                <c:pt idx="17">
                  <c:v>Latgales Industriālais Tehnikums</c:v>
                </c:pt>
                <c:pt idx="18">
                  <c:v>Rīgas celtniecības koledža</c:v>
                </c:pt>
                <c:pt idx="19">
                  <c:v>Saldus Tehnikums</c:v>
                </c:pt>
                <c:pt idx="20">
                  <c:v>Smiltenes tehnikums</c:v>
                </c:pt>
                <c:pt idx="21">
                  <c:v>Kandavas lauksaimniecības tehnikums</c:v>
                </c:pt>
                <c:pt idx="22">
                  <c:v>Vidzemes tehnoloģiju un dizaina tehnikums</c:v>
                </c:pt>
              </c:strCache>
            </c:strRef>
          </c:cat>
          <c:val>
            <c:numRef>
              <c:f>Apkopojums!$E$30:$E$52</c:f>
              <c:numCache>
                <c:formatCode>0</c:formatCode>
                <c:ptCount val="23"/>
                <c:pt idx="0">
                  <c:v>207.87160856971633</c:v>
                </c:pt>
                <c:pt idx="1">
                  <c:v>204.13799270893333</c:v>
                </c:pt>
                <c:pt idx="2">
                  <c:v>188.54109956060441</c:v>
                </c:pt>
                <c:pt idx="3">
                  <c:v>187.95</c:v>
                </c:pt>
                <c:pt idx="4">
                  <c:v>182.3263816190568</c:v>
                </c:pt>
                <c:pt idx="5">
                  <c:v>159.52564278636285</c:v>
                </c:pt>
                <c:pt idx="6">
                  <c:v>154.62381900220583</c:v>
                </c:pt>
                <c:pt idx="7">
                  <c:v>147.62</c:v>
                </c:pt>
                <c:pt idx="8">
                  <c:v>144.76</c:v>
                </c:pt>
                <c:pt idx="9">
                  <c:v>133.75234853349957</c:v>
                </c:pt>
                <c:pt idx="10">
                  <c:v>130.42769043689231</c:v>
                </c:pt>
                <c:pt idx="11">
                  <c:v>126.88</c:v>
                </c:pt>
                <c:pt idx="12">
                  <c:v>124.44237674837406</c:v>
                </c:pt>
                <c:pt idx="13">
                  <c:v>123.96868541779648</c:v>
                </c:pt>
                <c:pt idx="14">
                  <c:v>110.76758584610252</c:v>
                </c:pt>
                <c:pt idx="15">
                  <c:v>98.739970556296498</c:v>
                </c:pt>
                <c:pt idx="16">
                  <c:v>98.031427287719353</c:v>
                </c:pt>
                <c:pt idx="17">
                  <c:v>89.921021923671276</c:v>
                </c:pt>
                <c:pt idx="18">
                  <c:v>82</c:v>
                </c:pt>
                <c:pt idx="19">
                  <c:v>79.061608108784853</c:v>
                </c:pt>
                <c:pt idx="20">
                  <c:v>73.927251496197627</c:v>
                </c:pt>
                <c:pt idx="21">
                  <c:v>27.098957666498457</c:v>
                </c:pt>
                <c:pt idx="22">
                  <c:v>14.1</c:v>
                </c:pt>
              </c:numCache>
            </c:numRef>
          </c:val>
          <c:extLst>
            <c:ext xmlns:c16="http://schemas.microsoft.com/office/drawing/2014/chart" uri="{C3380CC4-5D6E-409C-BE32-E72D297353CC}">
              <c16:uniqueId val="{00000000-EC6E-4DC8-A99F-2EA4953649EA}"/>
            </c:ext>
          </c:extLst>
        </c:ser>
        <c:ser>
          <c:idx val="1"/>
          <c:order val="1"/>
          <c:tx>
            <c:strRef>
              <c:f>Apkopojums!$F$29</c:f>
              <c:strCache>
                <c:ptCount val="1"/>
                <c:pt idx="0">
                  <c:v>Aprēķināts</c:v>
                </c:pt>
              </c:strCache>
            </c:strRef>
          </c:tx>
          <c:spPr>
            <a:solidFill>
              <a:schemeClr val="accent2"/>
            </a:solidFill>
            <a:ln>
              <a:noFill/>
            </a:ln>
            <a:effectLst/>
          </c:spPr>
          <c:invertIfNegative val="0"/>
          <c:cat>
            <c:strRef>
              <c:f>Apkopojums!$D$30:$D$52</c:f>
              <c:strCache>
                <c:ptCount val="23"/>
                <c:pt idx="0">
                  <c:v>Kuldīgas tehnoloģiju un tūrisma tehnikums</c:v>
                </c:pt>
                <c:pt idx="1">
                  <c:v>Rīgas Stila un Modes tehnikums</c:v>
                </c:pt>
                <c:pt idx="2">
                  <c:v>Rīgas 3. arodskola</c:v>
                </c:pt>
                <c:pt idx="3">
                  <c:v>Rīgas Valsts Tehnikums</c:v>
                </c:pt>
                <c:pt idx="4">
                  <c:v>Rēzeknes tehnikums</c:v>
                </c:pt>
                <c:pt idx="5">
                  <c:v>Ogres Tehnikums</c:v>
                </c:pt>
                <c:pt idx="6">
                  <c:v>Jelgavas Tehnikums</c:v>
                </c:pt>
                <c:pt idx="7">
                  <c:v>Rīgas mākslas un mediju tehnikums</c:v>
                </c:pt>
                <c:pt idx="8">
                  <c:v>Ventspils Tehnikums</c:v>
                </c:pt>
                <c:pt idx="9">
                  <c:v>Rīgas Tūrisma un Radošās Industrijas Tehnikums</c:v>
                </c:pt>
                <c:pt idx="10">
                  <c:v>Rīgas Tehniskā koledža</c:v>
                </c:pt>
                <c:pt idx="11">
                  <c:v>Rīgas Tirdzniecības profesionālā vidusskola</c:v>
                </c:pt>
                <c:pt idx="12">
                  <c:v>Liepājas Valsts Tehnikums</c:v>
                </c:pt>
                <c:pt idx="13">
                  <c:v>Aizkraukles profesionālā vidusskola</c:v>
                </c:pt>
                <c:pt idx="14">
                  <c:v>Valmieras tehnikums</c:v>
                </c:pt>
                <c:pt idx="15">
                  <c:v>Jēkabpils Agrobiznesa Koledža</c:v>
                </c:pt>
                <c:pt idx="16">
                  <c:v>Daugavpils Tehnoloģiju un Tūrisma tehnikums</c:v>
                </c:pt>
                <c:pt idx="17">
                  <c:v>Latgales Industriālais Tehnikums</c:v>
                </c:pt>
                <c:pt idx="18">
                  <c:v>Rīgas celtniecības koledža</c:v>
                </c:pt>
                <c:pt idx="19">
                  <c:v>Saldus Tehnikums</c:v>
                </c:pt>
                <c:pt idx="20">
                  <c:v>Smiltenes tehnikums</c:v>
                </c:pt>
                <c:pt idx="21">
                  <c:v>Kandavas lauksaimniecības tehnikums</c:v>
                </c:pt>
                <c:pt idx="22">
                  <c:v>Vidzemes tehnoloģiju un dizaina tehnikums</c:v>
                </c:pt>
              </c:strCache>
            </c:strRef>
          </c:cat>
          <c:val>
            <c:numRef>
              <c:f>Apkopojums!$F$30:$F$52</c:f>
              <c:numCache>
                <c:formatCode>0</c:formatCode>
                <c:ptCount val="23"/>
                <c:pt idx="0">
                  <c:v>310.91259770853407</c:v>
                </c:pt>
                <c:pt idx="1">
                  <c:v>108.23754698971236</c:v>
                </c:pt>
                <c:pt idx="2">
                  <c:v>132.06454341446573</c:v>
                </c:pt>
                <c:pt idx="3">
                  <c:v>156.51340778700725</c:v>
                </c:pt>
                <c:pt idx="4">
                  <c:v>149.09401198637221</c:v>
                </c:pt>
                <c:pt idx="5">
                  <c:v>143.75347291845537</c:v>
                </c:pt>
                <c:pt idx="6">
                  <c:v>160.71599314750134</c:v>
                </c:pt>
                <c:pt idx="7">
                  <c:v>144.68159421876712</c:v>
                </c:pt>
                <c:pt idx="8">
                  <c:v>243.74390321824885</c:v>
                </c:pt>
                <c:pt idx="9">
                  <c:v>118.92512480792554</c:v>
                </c:pt>
                <c:pt idx="10">
                  <c:v>143.43038482410398</c:v>
                </c:pt>
                <c:pt idx="11">
                  <c:v>111.13421852718812</c:v>
                </c:pt>
                <c:pt idx="12">
                  <c:v>114.71719155524529</c:v>
                </c:pt>
                <c:pt idx="13">
                  <c:v>106.30423868607903</c:v>
                </c:pt>
                <c:pt idx="14">
                  <c:v>104.54788188665128</c:v>
                </c:pt>
                <c:pt idx="15">
                  <c:v>121.86075909028142</c:v>
                </c:pt>
                <c:pt idx="16">
                  <c:v>73.6339098197287</c:v>
                </c:pt>
                <c:pt idx="17">
                  <c:v>121.81319128371707</c:v>
                </c:pt>
                <c:pt idx="18">
                  <c:v>85.864326571868304</c:v>
                </c:pt>
                <c:pt idx="19">
                  <c:v>115.09741282187021</c:v>
                </c:pt>
                <c:pt idx="20">
                  <c:v>109.69725986960314</c:v>
                </c:pt>
                <c:pt idx="21">
                  <c:v>82.626017668456598</c:v>
                </c:pt>
                <c:pt idx="22">
                  <c:v>111.5668234393174</c:v>
                </c:pt>
              </c:numCache>
            </c:numRef>
          </c:val>
          <c:extLst>
            <c:ext xmlns:c16="http://schemas.microsoft.com/office/drawing/2014/chart" uri="{C3380CC4-5D6E-409C-BE32-E72D297353CC}">
              <c16:uniqueId val="{00000001-EC6E-4DC8-A99F-2EA4953649EA}"/>
            </c:ext>
          </c:extLst>
        </c:ser>
        <c:dLbls>
          <c:showLegendKey val="0"/>
          <c:showVal val="0"/>
          <c:showCatName val="0"/>
          <c:showSerName val="0"/>
          <c:showPercent val="0"/>
          <c:showBubbleSize val="0"/>
        </c:dLbls>
        <c:gapWidth val="219"/>
        <c:overlap val="-27"/>
        <c:axId val="1914908416"/>
        <c:axId val="1914908832"/>
      </c:barChart>
      <c:catAx>
        <c:axId val="19149084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14908832"/>
        <c:crosses val="autoZero"/>
        <c:auto val="1"/>
        <c:lblAlgn val="ctr"/>
        <c:lblOffset val="100"/>
        <c:noMultiLvlLbl val="0"/>
      </c:catAx>
      <c:valAx>
        <c:axId val="1914908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Īpatnējais primārās enerģijas patēriņš, kWh/m</a:t>
                </a:r>
                <a:r>
                  <a:rPr lang="en-US" baseline="30000"/>
                  <a:t>2</a:t>
                </a:r>
                <a:r>
                  <a:rPr lang="en-US"/>
                  <a:t>/gadā</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14908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Aprēķinātais</a:t>
            </a:r>
            <a:r>
              <a:rPr lang="en-US" baseline="0"/>
              <a:t> ī</a:t>
            </a:r>
            <a:r>
              <a:rPr lang="en-US"/>
              <a:t>patnējāis enerģijas</a:t>
            </a:r>
            <a:r>
              <a:rPr lang="en-US" baseline="0"/>
              <a:t> un primārās enerģijas patēriņš, un oglekļa dioksīda emisiju novērtējums pēc izglītības iestādēm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Apkopojums!$O$2</c:f>
              <c:strCache>
                <c:ptCount val="1"/>
                <c:pt idx="0">
                  <c:v>Patēriņš kopā, kWh/m2/gadā</c:v>
                </c:pt>
              </c:strCache>
            </c:strRef>
          </c:tx>
          <c:spPr>
            <a:solidFill>
              <a:schemeClr val="accent1"/>
            </a:solidFill>
            <a:ln>
              <a:noFill/>
            </a:ln>
            <a:effectLst/>
          </c:spPr>
          <c:invertIfNegative val="0"/>
          <c:cat>
            <c:strRef>
              <c:f>Apkopojums!$J$4:$J$26</c:f>
              <c:strCache>
                <c:ptCount val="23"/>
                <c:pt idx="0">
                  <c:v>Daugavpils Tehnoloģiju un Tūrisma tehnikums</c:v>
                </c:pt>
                <c:pt idx="1">
                  <c:v>Jēkabpils Agrobiznesa Koledža</c:v>
                </c:pt>
                <c:pt idx="2">
                  <c:v>Rēzeknes tehnikums</c:v>
                </c:pt>
                <c:pt idx="3">
                  <c:v>Rīgas celtniecības koledža</c:v>
                </c:pt>
                <c:pt idx="4">
                  <c:v>Rīgas Stila un Modes tehnikums</c:v>
                </c:pt>
                <c:pt idx="5">
                  <c:v>Rīgas Tirdzniecības profesionālā vidusskola</c:v>
                </c:pt>
                <c:pt idx="6">
                  <c:v>Rīgas 3. arodskola</c:v>
                </c:pt>
                <c:pt idx="7">
                  <c:v>Valmieras Tehnikums</c:v>
                </c:pt>
                <c:pt idx="8">
                  <c:v>Liepājas Valsts Tehnikums</c:v>
                </c:pt>
                <c:pt idx="9">
                  <c:v>Latgales Industriālais Tehnikums</c:v>
                </c:pt>
                <c:pt idx="10">
                  <c:v>Ogres Tehnikums</c:v>
                </c:pt>
                <c:pt idx="11">
                  <c:v>Saldus Tehnikums</c:v>
                </c:pt>
                <c:pt idx="12">
                  <c:v>Rīgas Tūrisma un Radošās Industrijas Tehnikums</c:v>
                </c:pt>
                <c:pt idx="13">
                  <c:v>Jelgavas Tehnikums</c:v>
                </c:pt>
                <c:pt idx="14">
                  <c:v>Kandavas lauksaimniecības tehnikums</c:v>
                </c:pt>
                <c:pt idx="15">
                  <c:v>Aizkraukles profesionālā vidusskola</c:v>
                </c:pt>
                <c:pt idx="16">
                  <c:v>Kuldīgas tehnoloģiju un tūrisma tehnikums</c:v>
                </c:pt>
                <c:pt idx="17">
                  <c:v>Rīgas mākslas un mediju tehnikums</c:v>
                </c:pt>
                <c:pt idx="18">
                  <c:v>Vidzemes tehnoloģiju un dizaina tehnikums</c:v>
                </c:pt>
                <c:pt idx="19">
                  <c:v>Ventspils Tehnikums</c:v>
                </c:pt>
                <c:pt idx="20">
                  <c:v>Rīgas Tehniskā koledža</c:v>
                </c:pt>
                <c:pt idx="21">
                  <c:v>Rīgas Valsts Tehnikums</c:v>
                </c:pt>
                <c:pt idx="22">
                  <c:v>Smiltenes tehnikums</c:v>
                </c:pt>
              </c:strCache>
            </c:strRef>
          </c:cat>
          <c:val>
            <c:numRef>
              <c:f>Apkopojums!$O$4:$O$26</c:f>
              <c:numCache>
                <c:formatCode>0</c:formatCode>
                <c:ptCount val="23"/>
                <c:pt idx="0">
                  <c:v>79.207859671414965</c:v>
                </c:pt>
                <c:pt idx="1">
                  <c:v>84.678507313653213</c:v>
                </c:pt>
                <c:pt idx="2">
                  <c:v>92.979496958578736</c:v>
                </c:pt>
                <c:pt idx="3">
                  <c:v>91.955158392869436</c:v>
                </c:pt>
                <c:pt idx="4">
                  <c:v>73.252100543254116</c:v>
                </c:pt>
                <c:pt idx="5">
                  <c:v>130.23881938278581</c:v>
                </c:pt>
                <c:pt idx="6">
                  <c:v>128.10701881581218</c:v>
                </c:pt>
                <c:pt idx="7">
                  <c:v>66.266634962993038</c:v>
                </c:pt>
                <c:pt idx="8">
                  <c:v>73.432482235228846</c:v>
                </c:pt>
                <c:pt idx="9">
                  <c:v>76.249793949705094</c:v>
                </c:pt>
                <c:pt idx="10">
                  <c:v>102.52926702424585</c:v>
                </c:pt>
                <c:pt idx="11">
                  <c:v>80.483270214874224</c:v>
                </c:pt>
                <c:pt idx="12">
                  <c:v>69.695549794992033</c:v>
                </c:pt>
                <c:pt idx="13">
                  <c:v>99.968791915113982</c:v>
                </c:pt>
                <c:pt idx="14">
                  <c:v>48.259567724242096</c:v>
                </c:pt>
                <c:pt idx="15">
                  <c:v>74.159076238972958</c:v>
                </c:pt>
                <c:pt idx="16">
                  <c:v>224.21110397258812</c:v>
                </c:pt>
                <c:pt idx="17">
                  <c:v>122.86283258513085</c:v>
                </c:pt>
                <c:pt idx="18">
                  <c:v>77.379584877580072</c:v>
                </c:pt>
                <c:pt idx="19">
                  <c:v>148.56765564098743</c:v>
                </c:pt>
                <c:pt idx="20">
                  <c:v>91.690064412618256</c:v>
                </c:pt>
                <c:pt idx="21">
                  <c:v>97.326620194163297</c:v>
                </c:pt>
                <c:pt idx="22">
                  <c:v>102.13575838082036</c:v>
                </c:pt>
              </c:numCache>
            </c:numRef>
          </c:val>
          <c:extLst>
            <c:ext xmlns:c16="http://schemas.microsoft.com/office/drawing/2014/chart" uri="{C3380CC4-5D6E-409C-BE32-E72D297353CC}">
              <c16:uniqueId val="{00000000-C3A2-48B3-A7EA-E078E8D74B25}"/>
            </c:ext>
          </c:extLst>
        </c:ser>
        <c:ser>
          <c:idx val="1"/>
          <c:order val="1"/>
          <c:tx>
            <c:strRef>
              <c:f>Apkopojums!$P$2</c:f>
              <c:strCache>
                <c:ptCount val="1"/>
                <c:pt idx="0">
                  <c:v>Primāras enerģijas patēriņš, kWh/m2/gadā</c:v>
                </c:pt>
              </c:strCache>
            </c:strRef>
          </c:tx>
          <c:spPr>
            <a:solidFill>
              <a:schemeClr val="accent2"/>
            </a:solidFill>
            <a:ln>
              <a:noFill/>
            </a:ln>
            <a:effectLst/>
          </c:spPr>
          <c:invertIfNegative val="0"/>
          <c:val>
            <c:numRef>
              <c:f>Apkopojums!$P$4:$P$26</c:f>
              <c:numCache>
                <c:formatCode>0</c:formatCode>
                <c:ptCount val="23"/>
                <c:pt idx="0">
                  <c:v>73.6339098197287</c:v>
                </c:pt>
                <c:pt idx="1">
                  <c:v>121.86075909028142</c:v>
                </c:pt>
                <c:pt idx="2">
                  <c:v>149.09401198637221</c:v>
                </c:pt>
                <c:pt idx="3">
                  <c:v>85.864326571868304</c:v>
                </c:pt>
                <c:pt idx="4">
                  <c:v>108.23754698971236</c:v>
                </c:pt>
                <c:pt idx="5">
                  <c:v>111.13421852718812</c:v>
                </c:pt>
                <c:pt idx="6">
                  <c:v>132.06454341446573</c:v>
                </c:pt>
                <c:pt idx="7">
                  <c:v>104.54788188665128</c:v>
                </c:pt>
                <c:pt idx="8">
                  <c:v>114.71719155524529</c:v>
                </c:pt>
                <c:pt idx="9">
                  <c:v>121.81319128371707</c:v>
                </c:pt>
                <c:pt idx="10">
                  <c:v>143.75347291845537</c:v>
                </c:pt>
                <c:pt idx="11">
                  <c:v>115.09741282187021</c:v>
                </c:pt>
                <c:pt idx="12">
                  <c:v>118.92512480792554</c:v>
                </c:pt>
                <c:pt idx="13">
                  <c:v>160.71599314750134</c:v>
                </c:pt>
                <c:pt idx="14">
                  <c:v>82.626017668456598</c:v>
                </c:pt>
                <c:pt idx="15">
                  <c:v>106.30423868607903</c:v>
                </c:pt>
                <c:pt idx="16">
                  <c:v>310.91259770853407</c:v>
                </c:pt>
                <c:pt idx="17">
                  <c:v>144.68159421876712</c:v>
                </c:pt>
                <c:pt idx="18">
                  <c:v>111.5668234393174</c:v>
                </c:pt>
                <c:pt idx="19">
                  <c:v>243.74390321824885</c:v>
                </c:pt>
                <c:pt idx="20">
                  <c:v>143.43038482410398</c:v>
                </c:pt>
                <c:pt idx="21">
                  <c:v>156.51340778700725</c:v>
                </c:pt>
                <c:pt idx="22">
                  <c:v>109.69725986960314</c:v>
                </c:pt>
              </c:numCache>
            </c:numRef>
          </c:val>
          <c:extLst>
            <c:ext xmlns:c16="http://schemas.microsoft.com/office/drawing/2014/chart" uri="{C3380CC4-5D6E-409C-BE32-E72D297353CC}">
              <c16:uniqueId val="{00000001-C3A2-48B3-A7EA-E078E8D74B25}"/>
            </c:ext>
          </c:extLst>
        </c:ser>
        <c:dLbls>
          <c:showLegendKey val="0"/>
          <c:showVal val="0"/>
          <c:showCatName val="0"/>
          <c:showSerName val="0"/>
          <c:showPercent val="0"/>
          <c:showBubbleSize val="0"/>
        </c:dLbls>
        <c:gapWidth val="219"/>
        <c:axId val="1978490047"/>
        <c:axId val="1978486719"/>
      </c:barChart>
      <c:scatterChart>
        <c:scatterStyle val="lineMarker"/>
        <c:varyColors val="0"/>
        <c:ser>
          <c:idx val="2"/>
          <c:order val="2"/>
          <c:tx>
            <c:strRef>
              <c:f>Apkopojums!$Q$2</c:f>
              <c:strCache>
                <c:ptCount val="1"/>
                <c:pt idx="0">
                  <c:v>Oglekļa dioksīda emisijas novērtējums, kgCO2/m2/gadā</c:v>
                </c:pt>
              </c:strCache>
            </c:strRef>
          </c:tx>
          <c:spPr>
            <a:ln w="25400" cap="rnd">
              <a:noFill/>
              <a:round/>
            </a:ln>
            <a:effectLst/>
          </c:spPr>
          <c:marker>
            <c:symbol val="circle"/>
            <c:size val="5"/>
            <c:spPr>
              <a:solidFill>
                <a:schemeClr val="accent3"/>
              </a:solidFill>
              <a:ln w="9525">
                <a:solidFill>
                  <a:schemeClr val="accent3"/>
                </a:solidFill>
              </a:ln>
              <a:effectLst/>
            </c:spPr>
          </c:marker>
          <c:yVal>
            <c:numRef>
              <c:f>Apkopojums!$Q$4:$Q$26</c:f>
              <c:numCache>
                <c:formatCode>0</c:formatCode>
                <c:ptCount val="23"/>
                <c:pt idx="0">
                  <c:v>13.885499032667271</c:v>
                </c:pt>
                <c:pt idx="1">
                  <c:v>15.179637026099707</c:v>
                </c:pt>
                <c:pt idx="2">
                  <c:v>20.901417846453057</c:v>
                </c:pt>
                <c:pt idx="3">
                  <c:v>16.104107417702327</c:v>
                </c:pt>
                <c:pt idx="4">
                  <c:v>17.658119940135993</c:v>
                </c:pt>
                <c:pt idx="5">
                  <c:v>23.251128576425327</c:v>
                </c:pt>
                <c:pt idx="6">
                  <c:v>21.910014092870711</c:v>
                </c:pt>
                <c:pt idx="7">
                  <c:v>15.117562674073616</c:v>
                </c:pt>
                <c:pt idx="8">
                  <c:v>16.899075709546732</c:v>
                </c:pt>
                <c:pt idx="9">
                  <c:v>13.564591723466483</c:v>
                </c:pt>
                <c:pt idx="10">
                  <c:v>20.350806323796867</c:v>
                </c:pt>
                <c:pt idx="11">
                  <c:v>19.895316637482864</c:v>
                </c:pt>
                <c:pt idx="12">
                  <c:v>14.741507594596586</c:v>
                </c:pt>
                <c:pt idx="13">
                  <c:v>22.41903825978406</c:v>
                </c:pt>
                <c:pt idx="14">
                  <c:v>3.2421542563206525</c:v>
                </c:pt>
                <c:pt idx="15">
                  <c:v>18.299576848597866</c:v>
                </c:pt>
                <c:pt idx="16">
                  <c:v>56.680968786808016</c:v>
                </c:pt>
                <c:pt idx="17">
                  <c:v>15.354309646337457</c:v>
                </c:pt>
                <c:pt idx="18">
                  <c:v>19.010817674129619</c:v>
                </c:pt>
                <c:pt idx="19">
                  <c:v>32.685259099912678</c:v>
                </c:pt>
                <c:pt idx="20">
                  <c:v>21.076042281103273</c:v>
                </c:pt>
                <c:pt idx="21">
                  <c:v>15.792278366382844</c:v>
                </c:pt>
                <c:pt idx="22">
                  <c:v>6.8625236151753164</c:v>
                </c:pt>
              </c:numCache>
            </c:numRef>
          </c:yVal>
          <c:smooth val="0"/>
          <c:extLst>
            <c:ext xmlns:c16="http://schemas.microsoft.com/office/drawing/2014/chart" uri="{C3380CC4-5D6E-409C-BE32-E72D297353CC}">
              <c16:uniqueId val="{00000002-C3A2-48B3-A7EA-E078E8D74B25}"/>
            </c:ext>
          </c:extLst>
        </c:ser>
        <c:dLbls>
          <c:showLegendKey val="0"/>
          <c:showVal val="0"/>
          <c:showCatName val="0"/>
          <c:showSerName val="0"/>
          <c:showPercent val="0"/>
          <c:showBubbleSize val="0"/>
        </c:dLbls>
        <c:axId val="1320377135"/>
        <c:axId val="1320370895"/>
      </c:scatterChart>
      <c:catAx>
        <c:axId val="197849004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78486719"/>
        <c:crosses val="autoZero"/>
        <c:auto val="1"/>
        <c:lblAlgn val="ctr"/>
        <c:lblOffset val="100"/>
        <c:noMultiLvlLbl val="0"/>
      </c:catAx>
      <c:valAx>
        <c:axId val="19784867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Īpatnējā</a:t>
                </a:r>
                <a:r>
                  <a:rPr lang="en-US" baseline="0"/>
                  <a:t> enerģija, kWh/m</a:t>
                </a:r>
                <a:r>
                  <a:rPr lang="en-US" baseline="30000"/>
                  <a:t>2</a:t>
                </a:r>
                <a:r>
                  <a:rPr lang="en-US" baseline="0"/>
                  <a:t>/gadā</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78490047"/>
        <c:crosses val="autoZero"/>
        <c:crossBetween val="between"/>
      </c:valAx>
      <c:valAx>
        <c:axId val="1320370895"/>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Oglekļa dioksīda emisijas, kgCO</a:t>
                </a:r>
                <a:r>
                  <a:rPr lang="en-US" baseline="-25000"/>
                  <a:t>2</a:t>
                </a:r>
                <a:r>
                  <a:rPr lang="en-US"/>
                  <a:t>/m</a:t>
                </a:r>
                <a:r>
                  <a:rPr lang="en-US" baseline="30000"/>
                  <a:t>2</a:t>
                </a:r>
                <a:r>
                  <a:rPr lang="en-US"/>
                  <a:t>/gadā</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20377135"/>
        <c:crosses val="max"/>
        <c:crossBetween val="midCat"/>
      </c:valAx>
      <c:valAx>
        <c:axId val="1320377135"/>
        <c:scaling>
          <c:orientation val="minMax"/>
        </c:scaling>
        <c:delete val="1"/>
        <c:axPos val="b"/>
        <c:majorTickMark val="out"/>
        <c:minorTickMark val="none"/>
        <c:tickLblPos val="nextTo"/>
        <c:crossAx val="132037089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Energosertifikātu</a:t>
            </a:r>
            <a:r>
              <a:rPr lang="en-US" baseline="0"/>
              <a:t> ī</a:t>
            </a:r>
            <a:r>
              <a:rPr lang="en-US"/>
              <a:t>patnējāis enerģijas</a:t>
            </a:r>
            <a:r>
              <a:rPr lang="en-US" baseline="0"/>
              <a:t> un primārās enerģijas patēriņš, un oglekļa dioksīda emisiju novērtējums pēc izglītības iestādēm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Apkopojums!$O$2</c:f>
              <c:strCache>
                <c:ptCount val="1"/>
                <c:pt idx="0">
                  <c:v>Patēriņš kopā, kWh/m2/gadā</c:v>
                </c:pt>
              </c:strCache>
            </c:strRef>
          </c:tx>
          <c:spPr>
            <a:solidFill>
              <a:schemeClr val="accent1"/>
            </a:solidFill>
            <a:ln>
              <a:noFill/>
            </a:ln>
            <a:effectLst/>
          </c:spPr>
          <c:invertIfNegative val="0"/>
          <c:cat>
            <c:strRef>
              <c:f>Apkopojums!$J$4:$J$26</c:f>
              <c:strCache>
                <c:ptCount val="23"/>
                <c:pt idx="0">
                  <c:v>Daugavpils Tehnoloģiju un Tūrisma tehnikums</c:v>
                </c:pt>
                <c:pt idx="1">
                  <c:v>Jēkabpils Agrobiznesa Koledža</c:v>
                </c:pt>
                <c:pt idx="2">
                  <c:v>Rēzeknes tehnikums</c:v>
                </c:pt>
                <c:pt idx="3">
                  <c:v>Rīgas celtniecības koledža</c:v>
                </c:pt>
                <c:pt idx="4">
                  <c:v>Rīgas Stila un Modes tehnikums</c:v>
                </c:pt>
                <c:pt idx="5">
                  <c:v>Rīgas Tirdzniecības profesionālā vidusskola</c:v>
                </c:pt>
                <c:pt idx="6">
                  <c:v>Rīgas 3. arodskola</c:v>
                </c:pt>
                <c:pt idx="7">
                  <c:v>Valmieras Tehnikums</c:v>
                </c:pt>
                <c:pt idx="8">
                  <c:v>Liepājas Valsts Tehnikums</c:v>
                </c:pt>
                <c:pt idx="9">
                  <c:v>Latgales Industriālais Tehnikums</c:v>
                </c:pt>
                <c:pt idx="10">
                  <c:v>Ogres Tehnikums</c:v>
                </c:pt>
                <c:pt idx="11">
                  <c:v>Saldus Tehnikums</c:v>
                </c:pt>
                <c:pt idx="12">
                  <c:v>Rīgas Tūrisma un Radošās Industrijas Tehnikums</c:v>
                </c:pt>
                <c:pt idx="13">
                  <c:v>Jelgavas Tehnikums</c:v>
                </c:pt>
                <c:pt idx="14">
                  <c:v>Kandavas lauksaimniecības tehnikums</c:v>
                </c:pt>
                <c:pt idx="15">
                  <c:v>Aizkraukles profesionālā vidusskola</c:v>
                </c:pt>
                <c:pt idx="16">
                  <c:v>Kuldīgas tehnoloģiju un tūrisma tehnikums</c:v>
                </c:pt>
                <c:pt idx="17">
                  <c:v>Rīgas mākslas un mediju tehnikums</c:v>
                </c:pt>
                <c:pt idx="18">
                  <c:v>Vidzemes tehnoloģiju un dizaina tehnikums</c:v>
                </c:pt>
                <c:pt idx="19">
                  <c:v>Ventspils Tehnikums</c:v>
                </c:pt>
                <c:pt idx="20">
                  <c:v>Rīgas Tehniskā koledža</c:v>
                </c:pt>
                <c:pt idx="21">
                  <c:v>Rīgas Valsts Tehnikums</c:v>
                </c:pt>
                <c:pt idx="22">
                  <c:v>Smiltenes tehnikums</c:v>
                </c:pt>
              </c:strCache>
            </c:strRef>
          </c:cat>
          <c:val>
            <c:numRef>
              <c:f>Apkopojums!$F$4:$F$26</c:f>
              <c:numCache>
                <c:formatCode>0</c:formatCode>
                <c:ptCount val="23"/>
                <c:pt idx="0">
                  <c:v>77.849120754004119</c:v>
                </c:pt>
                <c:pt idx="1">
                  <c:v>104.10379291747746</c:v>
                </c:pt>
                <c:pt idx="2">
                  <c:v>111.90649193220442</c:v>
                </c:pt>
                <c:pt idx="3">
                  <c:v>79</c:v>
                </c:pt>
                <c:pt idx="4">
                  <c:v>146.12995040950787</c:v>
                </c:pt>
                <c:pt idx="5">
                  <c:v>156.44</c:v>
                </c:pt>
                <c:pt idx="6">
                  <c:v>167.72045797163571</c:v>
                </c:pt>
                <c:pt idx="7">
                  <c:v>81.865213771769561</c:v>
                </c:pt>
                <c:pt idx="8">
                  <c:v>112.14206120699241</c:v>
                </c:pt>
                <c:pt idx="9">
                  <c:v>88.126051999323067</c:v>
                </c:pt>
                <c:pt idx="10">
                  <c:v>125.87624265236229</c:v>
                </c:pt>
                <c:pt idx="11">
                  <c:v>92.544252950582319</c:v>
                </c:pt>
                <c:pt idx="12">
                  <c:v>103.51497002307491</c:v>
                </c:pt>
                <c:pt idx="13">
                  <c:v>119.36942362676623</c:v>
                </c:pt>
                <c:pt idx="14">
                  <c:v>106.90185512338974</c:v>
                </c:pt>
                <c:pt idx="15">
                  <c:v>93.896065926979063</c:v>
                </c:pt>
                <c:pt idx="16">
                  <c:v>231.23975928885338</c:v>
                </c:pt>
                <c:pt idx="17">
                  <c:v>120.32</c:v>
                </c:pt>
                <c:pt idx="18">
                  <c:v>100.25000000000001</c:v>
                </c:pt>
                <c:pt idx="19">
                  <c:v>131.81</c:v>
                </c:pt>
                <c:pt idx="20">
                  <c:v>97.156803737966598</c:v>
                </c:pt>
                <c:pt idx="21">
                  <c:v>142.18</c:v>
                </c:pt>
                <c:pt idx="22">
                  <c:v>240.8035724249651</c:v>
                </c:pt>
              </c:numCache>
            </c:numRef>
          </c:val>
          <c:extLst>
            <c:ext xmlns:c16="http://schemas.microsoft.com/office/drawing/2014/chart" uri="{C3380CC4-5D6E-409C-BE32-E72D297353CC}">
              <c16:uniqueId val="{00000000-0CAC-4084-98CE-B4152C52EE4E}"/>
            </c:ext>
          </c:extLst>
        </c:ser>
        <c:ser>
          <c:idx val="1"/>
          <c:order val="1"/>
          <c:tx>
            <c:strRef>
              <c:f>Apkopojums!$P$2</c:f>
              <c:strCache>
                <c:ptCount val="1"/>
                <c:pt idx="0">
                  <c:v>Primāras enerģijas patēriņš, kWh/m2/gadā</c:v>
                </c:pt>
              </c:strCache>
            </c:strRef>
          </c:tx>
          <c:spPr>
            <a:solidFill>
              <a:schemeClr val="accent2"/>
            </a:solidFill>
            <a:ln>
              <a:noFill/>
            </a:ln>
            <a:effectLst/>
          </c:spPr>
          <c:invertIfNegative val="0"/>
          <c:val>
            <c:numRef>
              <c:f>Apkopojums!$G$4:$G$26</c:f>
              <c:numCache>
                <c:formatCode>0</c:formatCode>
                <c:ptCount val="23"/>
                <c:pt idx="0">
                  <c:v>98.031427287719353</c:v>
                </c:pt>
                <c:pt idx="1">
                  <c:v>98.739970556296498</c:v>
                </c:pt>
                <c:pt idx="2">
                  <c:v>182.3263816190568</c:v>
                </c:pt>
                <c:pt idx="3">
                  <c:v>82</c:v>
                </c:pt>
                <c:pt idx="4">
                  <c:v>204.13799270893333</c:v>
                </c:pt>
                <c:pt idx="5">
                  <c:v>126.88</c:v>
                </c:pt>
                <c:pt idx="6">
                  <c:v>188.54109956060441</c:v>
                </c:pt>
                <c:pt idx="7">
                  <c:v>110.76758584610252</c:v>
                </c:pt>
                <c:pt idx="8">
                  <c:v>124.44237674837406</c:v>
                </c:pt>
                <c:pt idx="9">
                  <c:v>89.921021923671276</c:v>
                </c:pt>
                <c:pt idx="10">
                  <c:v>159.52564278636285</c:v>
                </c:pt>
                <c:pt idx="11">
                  <c:v>79.061608108784853</c:v>
                </c:pt>
                <c:pt idx="12">
                  <c:v>133.75234853349957</c:v>
                </c:pt>
                <c:pt idx="13">
                  <c:v>154.62381900220583</c:v>
                </c:pt>
                <c:pt idx="14">
                  <c:v>27.098957666498457</c:v>
                </c:pt>
                <c:pt idx="15">
                  <c:v>123.96868541779648</c:v>
                </c:pt>
                <c:pt idx="16">
                  <c:v>207.87160856971633</c:v>
                </c:pt>
                <c:pt idx="17">
                  <c:v>147.62</c:v>
                </c:pt>
                <c:pt idx="18">
                  <c:v>14.1</c:v>
                </c:pt>
                <c:pt idx="19">
                  <c:v>144.76</c:v>
                </c:pt>
                <c:pt idx="20">
                  <c:v>130.42769043689231</c:v>
                </c:pt>
                <c:pt idx="21">
                  <c:v>187.95</c:v>
                </c:pt>
                <c:pt idx="22">
                  <c:v>73.927251496197627</c:v>
                </c:pt>
              </c:numCache>
            </c:numRef>
          </c:val>
          <c:extLst>
            <c:ext xmlns:c16="http://schemas.microsoft.com/office/drawing/2014/chart" uri="{C3380CC4-5D6E-409C-BE32-E72D297353CC}">
              <c16:uniqueId val="{00000001-0CAC-4084-98CE-B4152C52EE4E}"/>
            </c:ext>
          </c:extLst>
        </c:ser>
        <c:dLbls>
          <c:showLegendKey val="0"/>
          <c:showVal val="0"/>
          <c:showCatName val="0"/>
          <c:showSerName val="0"/>
          <c:showPercent val="0"/>
          <c:showBubbleSize val="0"/>
        </c:dLbls>
        <c:gapWidth val="219"/>
        <c:axId val="1978490047"/>
        <c:axId val="1978486719"/>
      </c:barChart>
      <c:scatterChart>
        <c:scatterStyle val="lineMarker"/>
        <c:varyColors val="0"/>
        <c:ser>
          <c:idx val="2"/>
          <c:order val="2"/>
          <c:tx>
            <c:strRef>
              <c:f>Apkopojums!$Q$2</c:f>
              <c:strCache>
                <c:ptCount val="1"/>
                <c:pt idx="0">
                  <c:v>Oglekļa dioksīda emisijas novērtējums, kgCO2/m2/gadā</c:v>
                </c:pt>
              </c:strCache>
            </c:strRef>
          </c:tx>
          <c:spPr>
            <a:ln w="25400" cap="rnd">
              <a:noFill/>
              <a:round/>
            </a:ln>
            <a:effectLst/>
          </c:spPr>
          <c:marker>
            <c:symbol val="circle"/>
            <c:size val="5"/>
            <c:spPr>
              <a:solidFill>
                <a:schemeClr val="accent3"/>
              </a:solidFill>
              <a:ln w="9525">
                <a:solidFill>
                  <a:schemeClr val="accent3"/>
                </a:solidFill>
              </a:ln>
              <a:effectLst/>
            </c:spPr>
          </c:marker>
          <c:yVal>
            <c:numRef>
              <c:f>Apkopojums!$H$4:$H$26</c:f>
              <c:numCache>
                <c:formatCode>0</c:formatCode>
                <c:ptCount val="23"/>
                <c:pt idx="0">
                  <c:v>17.683765833933254</c:v>
                </c:pt>
                <c:pt idx="1">
                  <c:v>15.026067516452761</c:v>
                </c:pt>
                <c:pt idx="2">
                  <c:v>27.112413176548316</c:v>
                </c:pt>
                <c:pt idx="3">
                  <c:v>13.4</c:v>
                </c:pt>
                <c:pt idx="4">
                  <c:v>27.595945590941657</c:v>
                </c:pt>
                <c:pt idx="5">
                  <c:v>37.93</c:v>
                </c:pt>
                <c:pt idx="6">
                  <c:v>24.967773371914404</c:v>
                </c:pt>
                <c:pt idx="7">
                  <c:v>18.274128877195906</c:v>
                </c:pt>
                <c:pt idx="8">
                  <c:v>23.52469021628001</c:v>
                </c:pt>
                <c:pt idx="9">
                  <c:v>21.748716798552451</c:v>
                </c:pt>
                <c:pt idx="10">
                  <c:v>25.27384413149522</c:v>
                </c:pt>
                <c:pt idx="11">
                  <c:v>20.700845080058773</c:v>
                </c:pt>
                <c:pt idx="12">
                  <c:v>19.632049358435566</c:v>
                </c:pt>
                <c:pt idx="13">
                  <c:v>23.599602715359367</c:v>
                </c:pt>
                <c:pt idx="14">
                  <c:v>26.435280589766229</c:v>
                </c:pt>
                <c:pt idx="15">
                  <c:v>18.941432570683158</c:v>
                </c:pt>
                <c:pt idx="16">
                  <c:v>43.609790251697966</c:v>
                </c:pt>
                <c:pt idx="17">
                  <c:v>22.46</c:v>
                </c:pt>
                <c:pt idx="18">
                  <c:v>23.54</c:v>
                </c:pt>
                <c:pt idx="19">
                  <c:v>26.46</c:v>
                </c:pt>
                <c:pt idx="20">
                  <c:v>22.460708219608218</c:v>
                </c:pt>
                <c:pt idx="21">
                  <c:v>35.11</c:v>
                </c:pt>
                <c:pt idx="22">
                  <c:v>61.369521666741655</c:v>
                </c:pt>
              </c:numCache>
            </c:numRef>
          </c:yVal>
          <c:smooth val="0"/>
          <c:extLst>
            <c:ext xmlns:c16="http://schemas.microsoft.com/office/drawing/2014/chart" uri="{C3380CC4-5D6E-409C-BE32-E72D297353CC}">
              <c16:uniqueId val="{00000002-0CAC-4084-98CE-B4152C52EE4E}"/>
            </c:ext>
          </c:extLst>
        </c:ser>
        <c:dLbls>
          <c:showLegendKey val="0"/>
          <c:showVal val="0"/>
          <c:showCatName val="0"/>
          <c:showSerName val="0"/>
          <c:showPercent val="0"/>
          <c:showBubbleSize val="0"/>
        </c:dLbls>
        <c:axId val="1320377135"/>
        <c:axId val="1320370895"/>
      </c:scatterChart>
      <c:catAx>
        <c:axId val="197849004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78486719"/>
        <c:crosses val="autoZero"/>
        <c:auto val="1"/>
        <c:lblAlgn val="ctr"/>
        <c:lblOffset val="100"/>
        <c:noMultiLvlLbl val="0"/>
      </c:catAx>
      <c:valAx>
        <c:axId val="19784867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Īpatnējā</a:t>
                </a:r>
                <a:r>
                  <a:rPr lang="en-US" baseline="0"/>
                  <a:t> enerģija, kWh/m</a:t>
                </a:r>
                <a:r>
                  <a:rPr lang="en-US" baseline="30000"/>
                  <a:t>2</a:t>
                </a:r>
                <a:r>
                  <a:rPr lang="en-US" baseline="0"/>
                  <a:t>/gadā</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78490047"/>
        <c:crosses val="autoZero"/>
        <c:crossBetween val="between"/>
      </c:valAx>
      <c:valAx>
        <c:axId val="1320370895"/>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Oglekļa dioksīda emisijas, kgCO</a:t>
                </a:r>
                <a:r>
                  <a:rPr lang="en-US" baseline="-25000"/>
                  <a:t>2</a:t>
                </a:r>
                <a:r>
                  <a:rPr lang="en-US"/>
                  <a:t>/m</a:t>
                </a:r>
                <a:r>
                  <a:rPr lang="en-US" baseline="30000"/>
                  <a:t>2</a:t>
                </a:r>
                <a:r>
                  <a:rPr lang="en-US"/>
                  <a:t>/gadā</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20377135"/>
        <c:crosses val="max"/>
        <c:crossBetween val="midCat"/>
      </c:valAx>
      <c:valAx>
        <c:axId val="1320377135"/>
        <c:scaling>
          <c:orientation val="minMax"/>
        </c:scaling>
        <c:delete val="1"/>
        <c:axPos val="b"/>
        <c:majorTickMark val="out"/>
        <c:minorTickMark val="none"/>
        <c:tickLblPos val="nextTo"/>
        <c:crossAx val="132037089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Apkopojums!$DK$30:$DK$52</c:f>
              <c:numCache>
                <c:formatCode>_-* #\ ##0.00\ [$€-426]_-;\-* #\ ##0.00\ [$€-426]_-;_-* "-"??\ [$€-426]_-;_-@_-</c:formatCode>
                <c:ptCount val="23"/>
                <c:pt idx="0">
                  <c:v>1636635.3953972356</c:v>
                </c:pt>
                <c:pt idx="1">
                  <c:v>1570726.3942505773</c:v>
                </c:pt>
                <c:pt idx="2">
                  <c:v>1404717.2815531464</c:v>
                </c:pt>
                <c:pt idx="3">
                  <c:v>1277940.094801388</c:v>
                </c:pt>
                <c:pt idx="4">
                  <c:v>1124689.9823159832</c:v>
                </c:pt>
                <c:pt idx="5">
                  <c:v>981530.95500496507</c:v>
                </c:pt>
                <c:pt idx="6">
                  <c:v>945793.50053266762</c:v>
                </c:pt>
                <c:pt idx="7">
                  <c:v>945141.23233309959</c:v>
                </c:pt>
                <c:pt idx="8">
                  <c:v>912497.02209803089</c:v>
                </c:pt>
                <c:pt idx="9">
                  <c:v>694439.1614425364</c:v>
                </c:pt>
                <c:pt idx="10">
                  <c:v>690792.10728389211</c:v>
                </c:pt>
                <c:pt idx="11">
                  <c:v>657546.90313623135</c:v>
                </c:pt>
                <c:pt idx="12">
                  <c:v>578384.64234955655</c:v>
                </c:pt>
                <c:pt idx="13">
                  <c:v>532452.97054738714</c:v>
                </c:pt>
                <c:pt idx="14">
                  <c:v>513430.4814429988</c:v>
                </c:pt>
                <c:pt idx="15">
                  <c:v>503757.61626568751</c:v>
                </c:pt>
                <c:pt idx="16">
                  <c:v>394131.56272156147</c:v>
                </c:pt>
                <c:pt idx="17">
                  <c:v>358218.71748272795</c:v>
                </c:pt>
                <c:pt idx="18">
                  <c:v>349055.35643943714</c:v>
                </c:pt>
                <c:pt idx="19">
                  <c:v>342869.05367601803</c:v>
                </c:pt>
                <c:pt idx="20">
                  <c:v>280672.75340954855</c:v>
                </c:pt>
                <c:pt idx="21">
                  <c:v>236893.95516315941</c:v>
                </c:pt>
                <c:pt idx="22">
                  <c:v>128091.36389776172</c:v>
                </c:pt>
              </c:numCache>
            </c:numRef>
          </c:val>
          <c:extLst>
            <c:ext xmlns:c16="http://schemas.microsoft.com/office/drawing/2014/chart" uri="{C3380CC4-5D6E-409C-BE32-E72D297353CC}">
              <c16:uniqueId val="{00000000-56D6-451D-9338-8BA447703111}"/>
            </c:ext>
          </c:extLst>
        </c:ser>
        <c:dLbls>
          <c:showLegendKey val="0"/>
          <c:showVal val="0"/>
          <c:showCatName val="0"/>
          <c:showSerName val="0"/>
          <c:showPercent val="0"/>
          <c:showBubbleSize val="0"/>
        </c:dLbls>
        <c:gapWidth val="219"/>
        <c:overlap val="-27"/>
        <c:axId val="1276616079"/>
        <c:axId val="1276618991"/>
      </c:barChart>
      <c:catAx>
        <c:axId val="1276616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Izglītības iestāde</a:t>
                </a:r>
                <a:endParaRPr lang="lv-LV"/>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76618991"/>
        <c:crosses val="autoZero"/>
        <c:auto val="1"/>
        <c:lblAlgn val="ctr"/>
        <c:lblOffset val="100"/>
        <c:noMultiLvlLbl val="0"/>
      </c:catAx>
      <c:valAx>
        <c:axId val="12766189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Primārās enerģijas ietaupījums pret investīcijām, kWh/gadā/EUR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_-* #\ ##0.00\ [$€-426]_-;\-* #\ ##0.00\ [$€-426]_-;_-* &quot;-&quot;??\ [$€-426]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7661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114299</xdr:colOff>
      <xdr:row>53</xdr:row>
      <xdr:rowOff>19049</xdr:rowOff>
    </xdr:from>
    <xdr:to>
      <xdr:col>6</xdr:col>
      <xdr:colOff>991196</xdr:colOff>
      <xdr:row>83</xdr:row>
      <xdr:rowOff>169585</xdr:rowOff>
    </xdr:to>
    <xdr:graphicFrame macro="">
      <xdr:nvGraphicFramePr>
        <xdr:cNvPr id="2" name="Chart 1">
          <a:extLst>
            <a:ext uri="{FF2B5EF4-FFF2-40B4-BE49-F238E27FC236}">
              <a16:creationId xmlns:a16="http://schemas.microsoft.com/office/drawing/2014/main" id="{2AD05DF9-EDBB-1D86-F970-9CED6DB60A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53</xdr:row>
      <xdr:rowOff>9523</xdr:rowOff>
    </xdr:from>
    <xdr:to>
      <xdr:col>16</xdr:col>
      <xdr:colOff>714376</xdr:colOff>
      <xdr:row>79</xdr:row>
      <xdr:rowOff>31750</xdr:rowOff>
    </xdr:to>
    <xdr:graphicFrame macro="">
      <xdr:nvGraphicFramePr>
        <xdr:cNvPr id="4" name="Chart 3">
          <a:extLst>
            <a:ext uri="{FF2B5EF4-FFF2-40B4-BE49-F238E27FC236}">
              <a16:creationId xmlns:a16="http://schemas.microsoft.com/office/drawing/2014/main" id="{5E07C412-12B6-40EC-63B5-6781B48607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23810</xdr:colOff>
      <xdr:row>83</xdr:row>
      <xdr:rowOff>180974</xdr:rowOff>
    </xdr:from>
    <xdr:to>
      <xdr:col>11</xdr:col>
      <xdr:colOff>914400</xdr:colOff>
      <xdr:row>105</xdr:row>
      <xdr:rowOff>66675</xdr:rowOff>
    </xdr:to>
    <xdr:graphicFrame macro="">
      <xdr:nvGraphicFramePr>
        <xdr:cNvPr id="5" name="Chart 4">
          <a:extLst>
            <a:ext uri="{FF2B5EF4-FFF2-40B4-BE49-F238E27FC236}">
              <a16:creationId xmlns:a16="http://schemas.microsoft.com/office/drawing/2014/main" id="{87A9FE3A-4A43-F8F3-DB17-0D5BC57697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142877</xdr:colOff>
      <xdr:row>30</xdr:row>
      <xdr:rowOff>657224</xdr:rowOff>
    </xdr:from>
    <xdr:to>
      <xdr:col>16</xdr:col>
      <xdr:colOff>876301</xdr:colOff>
      <xdr:row>39</xdr:row>
      <xdr:rowOff>180975</xdr:rowOff>
    </xdr:to>
    <xdr:graphicFrame macro="">
      <xdr:nvGraphicFramePr>
        <xdr:cNvPr id="6" name="Chart 5">
          <a:extLst>
            <a:ext uri="{FF2B5EF4-FFF2-40B4-BE49-F238E27FC236}">
              <a16:creationId xmlns:a16="http://schemas.microsoft.com/office/drawing/2014/main" id="{C8301092-C751-D222-FB7A-9EBA352B22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209550</xdr:colOff>
      <xdr:row>39</xdr:row>
      <xdr:rowOff>123825</xdr:rowOff>
    </xdr:from>
    <xdr:to>
      <xdr:col>16</xdr:col>
      <xdr:colOff>942974</xdr:colOff>
      <xdr:row>47</xdr:row>
      <xdr:rowOff>409576</xdr:rowOff>
    </xdr:to>
    <xdr:graphicFrame macro="">
      <xdr:nvGraphicFramePr>
        <xdr:cNvPr id="3" name="Chart 2">
          <a:extLst>
            <a:ext uri="{FF2B5EF4-FFF2-40B4-BE49-F238E27FC236}">
              <a16:creationId xmlns:a16="http://schemas.microsoft.com/office/drawing/2014/main" id="{9CA1A0F2-F4F4-4447-84CC-1353C4D5B6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666750</xdr:colOff>
      <xdr:row>48</xdr:row>
      <xdr:rowOff>19050</xdr:rowOff>
    </xdr:from>
    <xdr:to>
      <xdr:col>16</xdr:col>
      <xdr:colOff>352424</xdr:colOff>
      <xdr:row>65</xdr:row>
      <xdr:rowOff>104776</xdr:rowOff>
    </xdr:to>
    <xdr:graphicFrame macro="">
      <xdr:nvGraphicFramePr>
        <xdr:cNvPr id="7" name="Chart 6">
          <a:extLst>
            <a:ext uri="{FF2B5EF4-FFF2-40B4-BE49-F238E27FC236}">
              <a16:creationId xmlns:a16="http://schemas.microsoft.com/office/drawing/2014/main" id="{EF97ADE2-F908-4D9D-AA09-FC6D5A0B3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1139824</xdr:colOff>
      <xdr:row>43</xdr:row>
      <xdr:rowOff>466725</xdr:rowOff>
    </xdr:from>
    <xdr:to>
      <xdr:col>16</xdr:col>
      <xdr:colOff>698500</xdr:colOff>
      <xdr:row>50</xdr:row>
      <xdr:rowOff>444500</xdr:rowOff>
    </xdr:to>
    <xdr:graphicFrame macro="">
      <xdr:nvGraphicFramePr>
        <xdr:cNvPr id="8" name="Chart 7">
          <a:extLst>
            <a:ext uri="{FF2B5EF4-FFF2-40B4-BE49-F238E27FC236}">
              <a16:creationId xmlns:a16="http://schemas.microsoft.com/office/drawing/2014/main" id="{79890CF1-C0DE-7E33-A0EE-330C5B2147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114300</xdr:colOff>
      <xdr:row>50</xdr:row>
      <xdr:rowOff>523875</xdr:rowOff>
    </xdr:from>
    <xdr:to>
      <xdr:col>16</xdr:col>
      <xdr:colOff>904875</xdr:colOff>
      <xdr:row>70</xdr:row>
      <xdr:rowOff>15875</xdr:rowOff>
    </xdr:to>
    <xdr:graphicFrame macro="">
      <xdr:nvGraphicFramePr>
        <xdr:cNvPr id="9" name="Chart 8">
          <a:extLst>
            <a:ext uri="{FF2B5EF4-FFF2-40B4-BE49-F238E27FC236}">
              <a16:creationId xmlns:a16="http://schemas.microsoft.com/office/drawing/2014/main" id="{C27D2688-296D-4827-A8B1-7A150B56E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112</xdr:col>
      <xdr:colOff>642938</xdr:colOff>
      <xdr:row>56</xdr:row>
      <xdr:rowOff>354804</xdr:rowOff>
    </xdr:from>
    <xdr:to>
      <xdr:col>117</xdr:col>
      <xdr:colOff>500062</xdr:colOff>
      <xdr:row>65</xdr:row>
      <xdr:rowOff>428623</xdr:rowOff>
    </xdr:to>
    <xdr:graphicFrame macro="">
      <xdr:nvGraphicFramePr>
        <xdr:cNvPr id="11" name="Chart 10">
          <a:extLst>
            <a:ext uri="{FF2B5EF4-FFF2-40B4-BE49-F238E27FC236}">
              <a16:creationId xmlns:a16="http://schemas.microsoft.com/office/drawing/2014/main" id="{40C6A5D4-0C40-C52C-27BF-FEC058CE26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112</xdr:col>
      <xdr:colOff>500063</xdr:colOff>
      <xdr:row>76</xdr:row>
      <xdr:rowOff>95251</xdr:rowOff>
    </xdr:from>
    <xdr:to>
      <xdr:col>117</xdr:col>
      <xdr:colOff>428625</xdr:colOff>
      <xdr:row>80</xdr:row>
      <xdr:rowOff>4929188</xdr:rowOff>
    </xdr:to>
    <xdr:graphicFrame macro="">
      <xdr:nvGraphicFramePr>
        <xdr:cNvPr id="12" name="Chart 11">
          <a:extLst>
            <a:ext uri="{FF2B5EF4-FFF2-40B4-BE49-F238E27FC236}">
              <a16:creationId xmlns:a16="http://schemas.microsoft.com/office/drawing/2014/main" id="{290E4693-236C-4AF9-A6D8-FEBC5989D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112</xdr:col>
      <xdr:colOff>523876</xdr:colOff>
      <xdr:row>65</xdr:row>
      <xdr:rowOff>738187</xdr:rowOff>
    </xdr:from>
    <xdr:to>
      <xdr:col>117</xdr:col>
      <xdr:colOff>452438</xdr:colOff>
      <xdr:row>76</xdr:row>
      <xdr:rowOff>47624</xdr:rowOff>
    </xdr:to>
    <xdr:graphicFrame macro="">
      <xdr:nvGraphicFramePr>
        <xdr:cNvPr id="13" name="Chart 12">
          <a:extLst>
            <a:ext uri="{FF2B5EF4-FFF2-40B4-BE49-F238E27FC236}">
              <a16:creationId xmlns:a16="http://schemas.microsoft.com/office/drawing/2014/main" id="{F63FD752-8096-45BE-A3F6-B68111008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119</xdr:col>
      <xdr:colOff>238125</xdr:colOff>
      <xdr:row>52</xdr:row>
      <xdr:rowOff>666750</xdr:rowOff>
    </xdr:from>
    <xdr:to>
      <xdr:col>124</xdr:col>
      <xdr:colOff>95249</xdr:colOff>
      <xdr:row>62</xdr:row>
      <xdr:rowOff>359569</xdr:rowOff>
    </xdr:to>
    <xdr:graphicFrame macro="">
      <xdr:nvGraphicFramePr>
        <xdr:cNvPr id="14" name="Chart 13">
          <a:extLst>
            <a:ext uri="{FF2B5EF4-FFF2-40B4-BE49-F238E27FC236}">
              <a16:creationId xmlns:a16="http://schemas.microsoft.com/office/drawing/2014/main" id="{D32AFC6A-86A6-4B8D-BFAB-841251DEF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125</xdr:col>
      <xdr:colOff>0</xdr:colOff>
      <xdr:row>53</xdr:row>
      <xdr:rowOff>0</xdr:rowOff>
    </xdr:from>
    <xdr:to>
      <xdr:col>129</xdr:col>
      <xdr:colOff>1666874</xdr:colOff>
      <xdr:row>62</xdr:row>
      <xdr:rowOff>454819</xdr:rowOff>
    </xdr:to>
    <xdr:graphicFrame macro="">
      <xdr:nvGraphicFramePr>
        <xdr:cNvPr id="15" name="Chart 14">
          <a:extLst>
            <a:ext uri="{FF2B5EF4-FFF2-40B4-BE49-F238E27FC236}">
              <a16:creationId xmlns:a16="http://schemas.microsoft.com/office/drawing/2014/main" id="{3FB9FA69-700B-417C-A782-8062D4B2F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118</xdr:col>
      <xdr:colOff>818029</xdr:colOff>
      <xdr:row>64</xdr:row>
      <xdr:rowOff>47625</xdr:rowOff>
    </xdr:from>
    <xdr:to>
      <xdr:col>123</xdr:col>
      <xdr:colOff>1404937</xdr:colOff>
      <xdr:row>74</xdr:row>
      <xdr:rowOff>257736</xdr:rowOff>
    </xdr:to>
    <xdr:graphicFrame macro="">
      <xdr:nvGraphicFramePr>
        <xdr:cNvPr id="16" name="Chart 15">
          <a:extLst>
            <a:ext uri="{FF2B5EF4-FFF2-40B4-BE49-F238E27FC236}">
              <a16:creationId xmlns:a16="http://schemas.microsoft.com/office/drawing/2014/main" id="{8E007E93-7B5E-4F68-AE57-D4C9556C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124</xdr:col>
      <xdr:colOff>363682</xdr:colOff>
      <xdr:row>70</xdr:row>
      <xdr:rowOff>69272</xdr:rowOff>
    </xdr:from>
    <xdr:to>
      <xdr:col>129</xdr:col>
      <xdr:colOff>950589</xdr:colOff>
      <xdr:row>80</xdr:row>
      <xdr:rowOff>463771</xdr:rowOff>
    </xdr:to>
    <xdr:graphicFrame macro="">
      <xdr:nvGraphicFramePr>
        <xdr:cNvPr id="10" name="Chart 9">
          <a:extLst>
            <a:ext uri="{FF2B5EF4-FFF2-40B4-BE49-F238E27FC236}">
              <a16:creationId xmlns:a16="http://schemas.microsoft.com/office/drawing/2014/main" id="{EE7FF1DF-B5E3-4414-AA21-23B099EB3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110</xdr:col>
      <xdr:colOff>83534</xdr:colOff>
      <xdr:row>70</xdr:row>
      <xdr:rowOff>920919</xdr:rowOff>
    </xdr:from>
    <xdr:to>
      <xdr:col>116</xdr:col>
      <xdr:colOff>516360</xdr:colOff>
      <xdr:row>83</xdr:row>
      <xdr:rowOff>13243</xdr:rowOff>
    </xdr:to>
    <xdr:graphicFrame macro="">
      <xdr:nvGraphicFramePr>
        <xdr:cNvPr id="17" name="Chart 16">
          <a:extLst>
            <a:ext uri="{FF2B5EF4-FFF2-40B4-BE49-F238E27FC236}">
              <a16:creationId xmlns:a16="http://schemas.microsoft.com/office/drawing/2014/main" id="{94AB9513-FD2C-4190-9A07-D4E1D83E3A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480E79-3BE2-4A23-9474-378F6EC50896}" name="Table1" displayName="Table1" ref="A1:AG168" totalsRowShown="0" headerRowDxfId="37" dataDxfId="35" headerRowBorderDxfId="36">
  <autoFilter ref="A1:AG168" xr:uid="{8C480E79-3BE2-4A23-9474-378F6EC50896}"/>
  <tableColumns count="33">
    <tableColumn id="1" xr3:uid="{B1153877-A6A0-47BC-B0E8-52978ABCA469}" name="Izglītības iestāde" dataDxfId="34"/>
    <tableColumn id="15" xr3:uid="{5D80B6D3-C0CB-4750-AA42-8EBE58D4D015}" name="Kadastra nr." dataDxfId="33"/>
    <tableColumn id="2" xr3:uid="{84371E56-54A6-4751-964B-CE192EF7E6F8}" name="Piederošās ēkas adrese" dataDxfId="32"/>
    <tableColumn id="3" xr3:uid="{D4803C0B-F90D-4565-AE5A-D8FC5AFB8784}" name="Ēkas veids" dataDxfId="31"/>
    <tableColumn id="4" xr3:uid="{A1172743-4B7C-4254-BF41-1BB9E2155DF3}" name="References platība, m2" dataDxfId="30"/>
    <tableColumn id="5" xr3:uid="{F7947241-B3A1-49ED-B0FE-C7563638A4F2}" name="Patēriņš kopā, kWh/m2/gadā" dataDxfId="29"/>
    <tableColumn id="31" xr3:uid="{C1391AAC-B984-4020-B9C2-A6DD1E2FD601}" name="Patēriņš kopā, MWh/gadā" dataDxfId="28"/>
    <tableColumn id="6" xr3:uid="{E1963598-F19F-41B9-83BB-84FA9AC5B6C9}" name="Primāras enerģijas patēriņš, kWh/m2/gadā" dataDxfId="27"/>
    <tableColumn id="32" xr3:uid="{37CBABF7-EAE3-4471-B83E-998211C4406A}" name="Primāras enerģijas patēriņš, MWh/gadā" dataDxfId="26"/>
    <tableColumn id="7" xr3:uid="{6370FCF6-2D84-49C5-A9FE-D74CCDA998A4}" name="Oglekļa dioksīda emisijas novērtējums, kgCO2/m2/gadā" dataDxfId="25"/>
    <tableColumn id="33" xr3:uid="{69A31ACE-F64B-4F9C-892D-C460F06024EE}" name="Oglekļa dioksīda emisijas novērtējums, tCO2/gadā" dataDxfId="24"/>
    <tableColumn id="8" xr3:uid="{DA617111-DE77-4AC0-89C3-0C817C5362E5}" name="Iespējamie pasākumi no energosertifikātiem" dataDxfId="23"/>
    <tableColumn id="9" xr3:uid="{A9B84511-68F7-42EF-A01E-2EE9DA6DF68E}" name="Enerģijas ietaupījums, kWh/gadā" dataDxfId="22"/>
    <tableColumn id="10" xr3:uid="{F85C37FF-DC4D-49B2-8002-5AACDF8B831A}" name="Investīcijas, EUR" dataDxfId="21"/>
    <tableColumn id="12" xr3:uid="{75F5BC19-6566-4FA0-A981-2073C590F406}" name="Enerģijas ietaupījums pret investīcijām, kWh/gadā/EUR" dataDxfId="20"/>
    <tableColumn id="13" xr3:uid="{94B24A96-8E3E-486E-B2DF-94DEBAB72D77}" name="Emisiju ietaupījums, kgCO2/gadā" dataDxfId="19"/>
    <tableColumn id="14" xr3:uid="{3C94B281-747B-4FC5-86DF-D7382A75C8C2}" name="Investīcijas pret emisiju ietaupījumu, EUR/kgCO2/gadā" dataDxfId="18"/>
    <tableColumn id="27" xr3:uid="{CEE934F7-DED6-4CD0-9E72-F10F7E366708}" name="Norādītā platība, m2" dataDxfId="17"/>
    <tableColumn id="28" xr3:uid="{E2D05801-AC71-4DAA-B07B-87CCA06B2772}" name="Energonesējs" dataDxfId="16"/>
    <tableColumn id="29" xr3:uid="{28013E98-C6B7-4683-8E59-4BDBD0A62755}" name="Elektroenerģijas avots" dataDxfId="15"/>
    <tableColumn id="36" xr3:uid="{CEE8069D-293A-44F0-BC29-1DB834F236CB}" name="Primārās siltumenerģijas faktors" dataDxfId="14"/>
    <tableColumn id="37" xr3:uid="{FBAABBF4-DE22-4A54-8F72-7C7B76F69D91}" name="Primārās elektroenerģijas faktors" dataDxfId="13"/>
    <tableColumn id="39" xr3:uid="{DB7B5FA7-778F-4E6E-B83D-B0EAEA093971}" name="Siltumenerģijas emisiju faktors, kg/MWh" dataDxfId="12"/>
    <tableColumn id="38" xr3:uid="{B1CD7511-4889-40C4-BCAB-3F5005DAE875}" name="Elektroenerģijas emisiju faktors" dataDxfId="11"/>
    <tableColumn id="11" xr3:uid="{29850657-DFDC-4710-A1DC-E2C2DC509091}" name="Siltumenerģijas patēriņš no .xlsx failiem, MWh/gadā" dataDxfId="10"/>
    <tableColumn id="16" xr3:uid="{17B36C79-6FD3-45DB-9080-BBCBF10A46BD}" name="Elektroenerģijas patēriņš no .xlsx failiem, MWh/gadā" dataDxfId="9"/>
    <tableColumn id="17" xr3:uid="{D7240440-BD9B-40DD-A0C0-665429E2A213}" name="Enerģijas patēriņš no .xlsx failiem, MWh/gadā" dataDxfId="8"/>
    <tableColumn id="34" xr3:uid="{B81E3122-04A2-4032-8381-EF5FB9FCA54A}" name="Primāras enerģijas patēriņš - aprēķinātais, MWh/gadā" dataDxfId="7"/>
    <tableColumn id="35" xr3:uid="{A8F5FDF2-91AB-4A78-972A-10B43BBF4A3C}" name="Oglekļa dioksīda emisijas novērtējum - aprēķinātais, tCO2/gadā" dataDxfId="6"/>
    <tableColumn id="18" xr3:uid="{9260AD92-85C9-410E-853B-E173E82E9EB5}" name="Patēriņš kopā no .xlsx failiem, kWh/m2/gadā" dataDxfId="5"/>
    <tableColumn id="19" xr3:uid="{77E6385F-D932-4A25-AB1A-B8D99D90BEF3}" name="Primāras enerģijas patēriņš - aprēķinātais, kWh/m2/gadā2" dataDxfId="4"/>
    <tableColumn id="20" xr3:uid="{78849A70-EFDC-4027-93E5-9A0840830726}" name="Oglekļa dioksīda emisijas novērtējum - aprēķinātais, kgCO2/m2/gadā2" dataDxfId="3"/>
    <tableColumn id="30" xr3:uid="{B8BE9C6B-DC5A-48C1-9F13-C25C193F6145}" name="Vai struktūrvienība tika apmeklēta?" dataDxfId="2"/>
  </tableColumns>
  <tableStyleInfo name="TableStyleDark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Z14" dT="2022-12-29T09:57:11.37" personId="{00000000-0000-0000-0000-000000000000}" id="{4B2FCA22-87DD-4702-99A1-6A0607585868}">
    <text>Ogrei pieaug primārās enerģijas faktors, jo dabasgāzes faktors ir 1.1, bet cietā biokurināmā ir 1.2</text>
  </threadedComment>
  <threadedComment ref="BG30" dT="2022-12-21T12:01:50.13" personId="{00000000-0000-0000-0000-000000000000}" id="{006BBEF8-C7ED-41B5-A2DA-773305A5E20F}">
    <text>http://www.ekodoma.lv/sites/default/files/apmacibas_programma_ielugums.pdf</text>
  </threadedComment>
  <threadedComment ref="BH30" dT="2022-12-21T12:01:53.14" personId="{00000000-0000-0000-0000-000000000000}" id="{7AC177D7-601B-4878-B9BC-6E94531C2324}">
    <text>http://www.ekodoma.lv/sites/default/files/apmacibas_programma_ielugums.pdf</text>
  </threadedComment>
  <threadedComment ref="AY31" dT="2022-12-21T09:54:45.49" personId="{00000000-0000-0000-0000-000000000000}" id="{8B144208-B679-4929-9970-5BE4256E9E1B}">
    <text>https://info.midatlanticcontrols.com/blog/how-much-does-a-building-automation-system-cost</text>
  </threadedComment>
  <threadedComment ref="AY31" dT="2022-12-21T13:07:22.55" personId="{00000000-0000-0000-0000-000000000000}" id="{D7E42AA9-973E-4562-B38E-1DC8304EB0A1}" parentId="{8B144208-B679-4929-9970-5BE4256E9E1B}">
    <text>Pie BMS sistēmas vēl ir iespējams pielikt klāt ventilācijas sistēmas regulēšanu un iekštelpu temperatūru regulēšanu, tāpēc tie pasākumi atceļas.</text>
  </threadedComment>
  <threadedComment ref="BG31" dT="2022-12-21T11:31:33.92" personId="{00000000-0000-0000-0000-000000000000}" id="{8DCAF79C-1421-469F-A4FE-89B5F5D6978A}">
    <text>https://www.greenconsultancy.com/discover-total-energy-management/identifying-energy-efficiency-opportunities/building-management-system-services.html</text>
  </threadedComment>
  <threadedComment ref="BH31" dT="2022-12-21T11:31:37.12" personId="{00000000-0000-0000-0000-000000000000}" id="{66AB0226-850B-4399-9AD1-D0B564C1DD80}">
    <text>https://www.greenconsultancy.com/discover-total-energy-management/identifying-energy-efficiency-opportunities/building-management-system-services.html</text>
  </threadedComment>
  <threadedComment ref="BD33" dT="2022-12-22T13:11:09.94" personId="{00000000-0000-0000-0000-000000000000}" id="{0003DADC-38EE-4B4E-A06B-030A981422C5}">
    <text>https://ikc.cmb.lv/lv/apmacibu-saraksts/page-32</text>
  </threadedComment>
  <threadedComment ref="BH33" dT="2022-12-22T13:52:39.86" personId="{00000000-0000-0000-0000-000000000000}" id="{CB37E09E-5A6B-4883-ABF3-CE5E31FF23A2}">
    <text>https://www.iea.org/articles/the-potential-of-behavioural-interventions-for-optimising-energy-use-at-home</text>
  </threadedComment>
  <threadedComment ref="BH37" dT="2022-12-21T12:17:52.23" personId="{00000000-0000-0000-0000-000000000000}" id="{AD94E679-DEFF-4843-BC77-ADB546DE075C}">
    <text>Energy efficiency in buildings through information - Swedish perspective</text>
  </threadedComment>
  <threadedComment ref="CE37" dT="2022-12-22T10:19:08.92" personId="{00000000-0000-0000-0000-000000000000}" id="{23088926-42B8-4C49-825C-7AFF8DE8F9E7}">
    <text>https://elektrumveikals.lv/lv/majai/elektrum-solarais/komplekti</text>
  </threadedComment>
  <threadedComment ref="CI37" dT="2022-12-22T10:19:08.92" personId="{00000000-0000-0000-0000-000000000000}" id="{F2D03FDC-8944-4B76-A843-35C92EC1A9D1}">
    <text>https://elektrumveikals.lv/lv/majai/elektrum-solarais/komplekti</text>
  </threadedComment>
  <threadedComment ref="CA39" dT="2022-12-22T10:06:12.37" personId="{00000000-0000-0000-0000-000000000000}" id="{4FE4139C-8766-4A9F-AB0A-47B8C8BDB167}">
    <text>https://www.santehnikasveikals.lv/apkure/radiatori-purmo-somija/purmo-compact-sanu-pieslegums/radiatori-purmo-compact-21-tips/purmo-plan-compact-fc-radiators-21-300x1400</text>
  </threadedComment>
  <threadedComment ref="BD40" dT="2022-12-22T09:47:16.72" personId="{00000000-0000-0000-0000-000000000000}" id="{50498231-6366-4C9E-BB49-D871B8005975}">
    <text>https://www.em.gov.lv/lv/iepirkums/eku-energoefektivitates-prasibu-definesana-dazadam-eku-klasem-nemot-vera-eku-dzives-cikla-izmaksas</text>
  </threadedComment>
  <threadedComment ref="BG40" dT="2022-12-21T12:47:24.68" personId="{00000000-0000-0000-0000-000000000000}" id="{BCAED2EB-DDA3-44F9-942E-8B8ADB004565}">
    <text>https://www.researchgate.net/publication/320854652_Energy_Transformed_Sustainable_Energy_Solutions_for_Climate_Change_Mitigation_Chapter_6_Part_61_Opportunities_for_Energy_Efficiency_in_the_Tourism_and_Hospitality_Sector</text>
  </threadedComment>
  <threadedComment ref="CM40" dT="2022-12-22T11:40:43.39" personId="{00000000-0000-0000-0000-000000000000}" id="{3A851745-2A15-4527-98C7-143C5D90D4BE}">
    <text>https://www.rdveikals.lv/products/lv/156/4378/sort/5/filter/0_0_0_0/CL-511-Tri-Color-k%C4%81rtrid%C5%BEs.html</text>
  </threadedComment>
  <threadedComment ref="CM40" dT="2022-12-22T11:41:12.92" personId="{00000000-0000-0000-0000-000000000000}" id="{5C86BDC6-1529-4702-96A6-29F9E7BEC189}" parentId="{3A851745-2A15-4527-98C7-143C5D90D4BE}">
    <text>https://220.lv/lv/burtnicas-un-papira-preces/papirs-pioneer-80-gm2-a3-500-lapas?id=11315339</text>
  </threadedComment>
  <threadedComment ref="BH41" dT="2022-12-21T13:04:54.12" personId="{00000000-0000-0000-0000-000000000000}" id="{5F93077D-FACE-4CF8-A3B6-24414269AAC7}">
    <text>https://www.researchgate.net/publication/321956362_Dynamic_Evaluation_of_the_Energy_Efficiency_of_Environments_in_Brazilian_University_Classrooms_Using_DEA/figures?lo=1</text>
  </threadedComment>
  <threadedComment ref="CE41" dT="2022-12-22T10:23:48.00" personId="{00000000-0000-0000-0000-000000000000}" id="{F543B5F2-C67E-411C-9BA2-50DE019F556C}">
    <text>https://www.elektrum.lv/files/cs_panelu_tehniska_specifikacija.pdf</text>
  </threadedComment>
  <threadedComment ref="BD42" dT="2022-12-21T13:35:09.24" personId="{00000000-0000-0000-0000-000000000000}" id="{DFC91B34-4ED2-4CC9-BCA0-DEAE01D1B78A}">
    <text>Ēku energoefektivitātes prasību definēšana dažādām ēku klasēm,
ņemot vērā ēku dzīves cikla izmaksas
(Iepirkums ID Nr. EM 2017/126)</text>
  </threadedComment>
  <threadedComment ref="BG42" dT="2022-12-21T11:50:28.38" personId="{00000000-0000-0000-0000-000000000000}" id="{B82BA7E5-A555-43CA-9DBB-FB28B392618C}">
    <text>https://www.sciencedirect.com/science/article/pii/S1110016817301734</text>
  </threadedComment>
  <threadedComment ref="BW42" dT="2022-12-22T09:31:34.37" personId="{00000000-0000-0000-0000-000000000000}" id="{24A170B0-3314-4AE2-8080-7FD542B26E1C}">
    <text>https://www.lampupasaule.lv/led-dienasgaismas-spuldze-nano-led-t8-g13-18w-230v-SL0842/</text>
  </threadedComment>
  <threadedComment ref="BZ42" dT="2022-12-28T12:25:17.94" personId="{00000000-0000-0000-0000-000000000000}" id="{F472BA5D-709E-4D53-AEDF-26031DA06D8B}">
    <text>Balstoties uz Smiltenes Tehnikuma datiem</text>
  </threadedComment>
  <threadedComment ref="BD43" dT="2022-12-21T13:35:09.24" personId="{00000000-0000-0000-0000-000000000000}" id="{43D98A9F-DE42-490F-8907-B1826F71D446}">
    <text>Ēku energoefektivitātes prasību definēšana dažādām ēku klasēm,
ņemot vērā ēku dzīves cikla izmaksas
(Iepirkums ID Nr. EM 2017/126)</text>
  </threadedComment>
  <threadedComment ref="BG43" dT="2022-12-21T11:50:28.38" personId="{00000000-0000-0000-0000-000000000000}" id="{7095AE1E-96A0-446E-A7C6-3AE30A895964}">
    <text>https://www.sciencedirect.com/science/article/pii/S1110016817301734</text>
  </threadedComment>
  <threadedComment ref="BW43" dT="2022-12-22T09:31:31.72" personId="{00000000-0000-0000-0000-000000000000}" id="{B440EF8D-83D9-47D0-8C09-F136CAB948F4}">
    <text>https://www.lampupasaule.lv/led-dienasgaismas-spuldze-nano-led-t8-g13-18w-230v-SL0842/</text>
  </threadedComment>
  <threadedComment ref="CL43" dT="2022-12-28T09:59:14.95" personId="{00000000-0000-0000-0000-000000000000}" id="{4529FB64-0892-444B-B8F7-53C91F5155C3}">
    <text>https://www.buildingsiot.com/blog/balancing-average-building-management-system-costs-and-roi-estimates-bd</text>
  </threadedComment>
  <threadedComment ref="BD44" dT="2022-12-21T13:35:09.24" personId="{00000000-0000-0000-0000-000000000000}" id="{633C4DEE-308A-42B1-B801-ABC31308EBC7}">
    <text>Ēku energoefektivitātes prasību definēšana dažādām ēku klasēm,
ņemot vērā ēku dzīves cikla izmaksas
(Iepirkums ID Nr. EM 2017/126)</text>
  </threadedComment>
  <threadedComment ref="BG44" dT="2022-12-21T11:50:28.38" personId="{00000000-0000-0000-0000-000000000000}" id="{4ED6D574-692E-43E9-8AB7-FE1F14B61EDB}">
    <text>https://www.sciencedirect.com/science/article/pii/S1110016817301734</text>
  </threadedComment>
  <threadedComment ref="CI44" dT="2022-12-22T10:35:21.06" personId="{00000000-0000-0000-0000-000000000000}" id="{6F59C5BD-2CC0-41D3-9251-70389B14CA95}">
    <text>https://filter.lv/lv/pieredze/saules-kolektoru-sistemas-ar-siltumenergijas-akumulacijas-tvertni-un-biomasas-katlu-majas-ar-3mw-jaudu-buvnieciba-latvija-salaspils</text>
  </threadedComment>
  <threadedComment ref="BD45" dT="2022-12-21T13:35:09.24" personId="{00000000-0000-0000-0000-000000000000}" id="{96C3918C-914A-46F4-B23F-E7C3C1A3F985}">
    <text>Ēku energoefektivitātes prasību definēšana dažādām ēku klasēm,
ņemot vērā ēku dzīves cikla izmaksas
(Iepirkums ID Nr. EM 2017/126)</text>
  </threadedComment>
  <threadedComment ref="BG45" dT="2022-12-21T11:50:28.38" personId="{00000000-0000-0000-0000-000000000000}" id="{0EF4AEC0-2921-490B-99D6-8F14AAAE7668}">
    <text>https://www.sciencedirect.com/science/article/pii/S1110016817301734</text>
  </threadedComment>
  <threadedComment ref="BD46" dT="2022-12-21T13:37:59.83" personId="{00000000-0000-0000-0000-000000000000}" id="{0760C590-75A5-4EAA-889F-DE2037647EF8}">
    <text>Ēku energoefektivitātes prasību definēšana dažādām ēku klasēm,
ņemot vērā ēku dzīves cikla izmaksas
(Iepirkums ID Nr. EM 2017/126)</text>
  </threadedComment>
  <threadedComment ref="BF46" dT="2022-12-21T13:39:35.49" personId="{00000000-0000-0000-0000-000000000000}" id="{C202E592-5023-406D-8152-14E9B30B32B7}">
    <text>https://sciresol.s3.us-east-2.amazonaws.com/IJST/Articles/2016/Issue-33/Article51.pdf</text>
  </threadedComment>
  <threadedComment ref="BG46" dT="2022-12-21T11:22:49.98" personId="{00000000-0000-0000-0000-000000000000}" id="{85783C79-BC9A-4EAB-9095-1BC15F23045C}">
    <text>https://www.sciencedirect.com/science/article/pii/S1110016817301734</text>
  </threadedComment>
  <threadedComment ref="BG46" dT="2022-12-21T11:23:20.40" personId="{00000000-0000-0000-0000-000000000000}" id="{9A988125-38FF-449F-9527-3A64533302E9}" parentId="{85783C79-BC9A-4EAB-9095-1BC15F23045C}">
    <text>Sienu siltināšana norādīta uz 10%</text>
  </threadedComment>
  <threadedComment ref="BR46" dT="2022-12-21T12:41:21.44" personId="{00000000-0000-0000-0000-000000000000}" id="{5EA99E5E-6589-4403-8767-5CDF5513B12A}">
    <text>Pieņemot nemainīgu gaisa apmaiņas koeficientu, tomēr pēc ventilācijas sistēmas uzstādīšanas var pieaugt gaisa apmaiņas koeficients. Tāpēc ir vērts piereizināt klāt procentuālo izmaiņu no sākotnējā gaisa apmaiņas koeficienta</text>
  </threadedComment>
  <threadedComment ref="BD47" dT="2022-12-21T13:37:59.83" personId="{00000000-0000-0000-0000-000000000000}" id="{01B7A09B-288E-42F1-B63D-2BBADB8BC032}">
    <text>Ēku energoefektivitātes prasību definēšana dažādām ēku klasēm,
ņemot vērā ēku dzīves cikla izmaksas
(Iepirkums ID Nr. EM 2017/126)</text>
  </threadedComment>
  <threadedComment ref="BF47" dT="2022-12-21T13:39:35.49" personId="{00000000-0000-0000-0000-000000000000}" id="{332D19B7-8ED6-4A1E-8298-DF3FAC4A5C19}">
    <text>https://sciresol.s3.us-east-2.amazonaws.com/IJST/Articles/2016/Issue-33/Article51.pdf</text>
  </threadedComment>
  <threadedComment ref="BG47" dT="2022-12-21T11:22:49.98" personId="{00000000-0000-0000-0000-000000000000}" id="{3C754873-1C17-4162-9B70-665FA812D2EB}">
    <text>https://www.sciencedirect.com/science/article/pii/S1110016817301734</text>
  </threadedComment>
  <threadedComment ref="BG47" dT="2022-12-21T11:23:20.40" personId="{00000000-0000-0000-0000-000000000000}" id="{5A7284F1-B898-4A52-8EF6-87518DFEDF90}" parentId="{3C754873-1C17-4162-9B70-665FA812D2EB}">
    <text>Sienu siltināšana norādīta uz 10%</text>
  </threadedComment>
  <threadedComment ref="CL47" dT="2022-12-29T06:45:00.65" personId="{00000000-0000-0000-0000-000000000000}" id="{6AF55330-4A81-44C6-9AB1-A3159426F101}">
    <text>https://www.buildingsiot.com/blog/balancing-average-building-management-system-costs-and-roi-estimates-bd</text>
  </threadedComment>
  <threadedComment ref="BV48" dT="2022-12-28T11:49:22.17" personId="{00000000-0000-0000-0000-000000000000}" id="{6FC76263-9F0D-4313-A843-37BE94CCCC8E}">
    <text>https://sildamies.lv/products/granulu-apkures-katls-radijator-tkan-big-150-kw-2500-l/</text>
  </threadedComment>
  <threadedComment ref="CL48" dT="2022-12-29T06:44:10.78" personId="{00000000-0000-0000-0000-000000000000}" id="{51A06013-3A7E-4D4C-BDD3-D15EF5A56D73}">
    <text>https://www.bank.lv/statistika/dati-statistika/valutu-kursi/aktualie</text>
  </threadedComment>
  <threadedComment ref="BN49" dT="2022-12-28T13:04:29.03" personId="{00000000-0000-0000-0000-000000000000}" id="{0FDA7DDD-E946-4872-AD5F-B0BA1BD49DE0}">
    <text>https://www.alibaba.com/product-detail/Best-factory-price-food-grade-stainless_62021532077.html</text>
  </threadedComment>
  <threadedComment ref="BZ49" dT="2022-12-28T12:25:17.94" personId="{00000000-0000-0000-0000-000000000000}" id="{1F8895CA-277A-4871-BAB7-A87E3ADAF04D}">
    <text>Balstoties uz Smiltenes Tehnikuma datiem</text>
  </threadedComment>
  <threadedComment ref="BD50" dT="2022-12-22T12:48:07.94" personId="{00000000-0000-0000-0000-000000000000}" id="{FB42B667-79C7-48A1-A313-EDD7B7FA77D1}">
    <text>Ēku energoefektivitātes prasību definēšana dažādām ēku klasēm,
ņemot vērā ēku dzīves cikla izmaksas
(Iepirkums ID Nr. EM 2017/126)</text>
  </threadedComment>
  <threadedComment ref="BG50" dT="2022-12-21T11:47:05.51" personId="{00000000-0000-0000-0000-000000000000}" id="{411490AD-1A8F-4EC4-A32B-4DB5E399C874}">
    <text>https://iopscience.iop.org/article/10.1088/1755-1315/354/1/012055/pdf</text>
  </threadedComment>
  <threadedComment ref="CL50" dT="2022-12-29T15:06:00.14" personId="{00000000-0000-0000-0000-000000000000}" id="{BBB22904-4F74-41D6-BE29-263297E59709}">
    <text xml:space="preserve">Sensori
</text>
  </threadedComment>
  <threadedComment ref="BD51" dT="2022-12-22T12:48:07.94" personId="{00000000-0000-0000-0000-000000000000}" id="{A36E4C6D-F208-42AA-9C4A-DDDDDDA2614C}">
    <text>Ēku energoefektivitātes prasību definēšana dažādām ēku klasēm,
ņemot vērā ēku dzīves cikla izmaksas
(Iepirkums ID Nr. EM 2017/126)</text>
  </threadedComment>
  <threadedComment ref="BG51" dT="2022-12-21T11:47:05.51" personId="{00000000-0000-0000-0000-000000000000}" id="{036FAFE1-8527-4E11-B2D2-7CC30F49DD2A}">
    <text>https://iopscience.iop.org/article/10.1088/1755-1315/354/1/012055/pdf</text>
  </threadedComment>
  <threadedComment ref="AY52" dT="2022-12-29T13:58:03.28" personId="{00000000-0000-0000-0000-000000000000}" id="{217E1C1B-4AF3-4175-A200-6DA87092BC07}">
    <text>https://www.dundaga.lv/files/2021/7/1/Dundaga_protokols_lemums_dnpz2021_9.pdf</text>
  </threadedComment>
  <threadedComment ref="CJ54" dT="2022-12-29T08:16:22.59" personId="{00000000-0000-0000-0000-000000000000}" id="{091CFEE9-D15F-4DC9-91C3-21CF02EF1FE7}">
    <text>https://www.lazard.com/media/451779/lazards-levelized-cost-of-hydrogen-analysis-vf.pdf</text>
  </threadedComment>
  <threadedComment ref="BD55" dT="2022-12-22T12:48:07.94" personId="{00000000-0000-0000-0000-000000000000}" id="{1F0DECAC-5451-422A-9B8D-71BEB6B25912}">
    <text>Ēku energoefektivitātes prasību definēšana dažādām ēku klasēm,
ņemot vērā ēku dzīves cikla izmaksas
(Iepirkums ID Nr. EM 2017/126)</text>
  </threadedComment>
  <threadedComment ref="BG55" dT="2022-12-21T11:47:05.51" personId="{00000000-0000-0000-0000-000000000000}" id="{F547279B-FF61-4CF2-9C09-6BC6851999BF}">
    <text>https://iopscience.iop.org/article/10.1088/1755-1315/354/1/012055/pdf</text>
  </threadedComment>
  <threadedComment ref="BD56" dT="2022-12-22T12:48:07.94" personId="{00000000-0000-0000-0000-000000000000}" id="{A1765EF7-8557-44B6-B73B-A61FA896C9CC}">
    <text>Ēku energoefektivitātes prasību definēšana dažādām ēku klasēm,
ņemot vērā ēku dzīves cikla izmaksas
(Iepirkums ID Nr. EM 2017/126)</text>
  </threadedComment>
  <threadedComment ref="BG56" dT="2022-12-21T11:47:05.51" personId="{00000000-0000-0000-0000-000000000000}" id="{3473044D-756E-449B-82BE-287486ADB94D}">
    <text>https://iopscience.iop.org/article/10.1088/1755-1315/354/1/012055/pdf</text>
  </threadedComment>
  <threadedComment ref="BW57" dT="2022-12-28T12:15:07.16" personId="{00000000-0000-0000-0000-000000000000}" id="{72AA7E15-E3AA-4BED-A368-CDC1CA9875E8}">
    <text>Ogres Tehnikuma maksimālais dabasgāzes patēriņš mēneša laikā.</text>
  </threadedComment>
  <threadedComment ref="CD62" dT="2022-12-30T07:17:20.27" personId="{00000000-0000-0000-0000-000000000000}" id="{557BA92A-A50F-4F1B-9555-251DB058C02D}">
    <text>https://www.dundaga.lv/files/2021/7/1/Dundaga_protokols_lemums_dnpz2021_9.pdf</text>
  </threadedComment>
  <threadedComment ref="CD67" dT="2022-12-30T07:17:20.27" personId="{00000000-0000-0000-0000-000000000000}" id="{14998F20-60A7-45FE-8904-D0F389D2A414}">
    <text>https://www.dundaga.lv/files/2021/7/1/Dundaga_protokols_lemums_dnpz2021_9.pdf</text>
  </threadedComment>
  <threadedComment ref="BZ73" dT="2022-12-30T07:17:20.27" personId="{00000000-0000-0000-0000-000000000000}" id="{2DD492DC-E421-4A0E-A6AD-4307F983BDCB}">
    <text>https://www.dundaga.lv/files/2021/7/1/Dundaga_protokols_lemums_dnpz2021_9.pdf</text>
  </threadedComment>
  <threadedComment ref="CJ74" dT="2022-12-29T08:52:35.93" personId="{00000000-0000-0000-0000-000000000000}" id="{AF66DA3A-48C3-4E9B-83C4-ECD0E0D54A50}">
    <text>https://www.hydrogen.energy.gov/pdfs/review22/st235_houchins_2022_p.pdf</text>
  </threadedComment>
  <threadedComment ref="BS87" dT="2022-12-29T09:43:03.71" personId="{00000000-0000-0000-0000-000000000000}" id="{DC84ED5C-363E-4EAE-82C5-66D590930779}">
    <text>https://sm-energo.lv/par-mums/</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mailto:ovt@ovt.lv" TargetMode="External"/><Relationship Id="rId18" Type="http://schemas.openxmlformats.org/officeDocument/2006/relationships/hyperlink" Target="http://www.rvt.lv/" TargetMode="External"/><Relationship Id="rId26" Type="http://schemas.openxmlformats.org/officeDocument/2006/relationships/hyperlink" Target="http://www.rsmt.lv/" TargetMode="External"/><Relationship Id="rId39" Type="http://schemas.openxmlformats.org/officeDocument/2006/relationships/hyperlink" Target="mailto:info@ventspilstehnikums.lv" TargetMode="External"/><Relationship Id="rId21" Type="http://schemas.openxmlformats.org/officeDocument/2006/relationships/hyperlink" Target="mailto:skola@3arodskola.lv" TargetMode="External"/><Relationship Id="rId34" Type="http://schemas.openxmlformats.org/officeDocument/2006/relationships/hyperlink" Target="http://www.valmierastehnikums.lv/" TargetMode="External"/><Relationship Id="rId42" Type="http://schemas.openxmlformats.org/officeDocument/2006/relationships/hyperlink" Target="http://www.jak.lv/" TargetMode="External"/><Relationship Id="rId47" Type="http://schemas.openxmlformats.org/officeDocument/2006/relationships/hyperlink" Target="mailto:janis.nipers@kcrtk.lv" TargetMode="External"/><Relationship Id="rId50" Type="http://schemas.openxmlformats.org/officeDocument/2006/relationships/printerSettings" Target="../printerSettings/printerSettings1.bin"/><Relationship Id="rId7" Type="http://schemas.openxmlformats.org/officeDocument/2006/relationships/hyperlink" Target="mailto:info@jelgavastehnikums.lv" TargetMode="External"/><Relationship Id="rId2" Type="http://schemas.openxmlformats.org/officeDocument/2006/relationships/hyperlink" Target="mailto:dbt@dbt.lv" TargetMode="External"/><Relationship Id="rId16" Type="http://schemas.openxmlformats.org/officeDocument/2006/relationships/hyperlink" Target="http://www.lvt.lv/" TargetMode="External"/><Relationship Id="rId29" Type="http://schemas.openxmlformats.org/officeDocument/2006/relationships/hyperlink" Target="mailto:info@saldustehnikums.lv" TargetMode="External"/><Relationship Id="rId11" Type="http://schemas.openxmlformats.org/officeDocument/2006/relationships/hyperlink" Target="mailto:kuldigasttt@pcabc.lv" TargetMode="External"/><Relationship Id="rId24" Type="http://schemas.openxmlformats.org/officeDocument/2006/relationships/hyperlink" Target="http://www.rmmt.lv/" TargetMode="External"/><Relationship Id="rId32" Type="http://schemas.openxmlformats.org/officeDocument/2006/relationships/hyperlink" Target="http://www.smiltenestehnikums.lv/" TargetMode="External"/><Relationship Id="rId37" Type="http://schemas.openxmlformats.org/officeDocument/2006/relationships/hyperlink" Target="mailto:rtrit@rtrit.lv" TargetMode="External"/><Relationship Id="rId40" Type="http://schemas.openxmlformats.org/officeDocument/2006/relationships/hyperlink" Target="http://www.ventspilstehnikums.lv/" TargetMode="External"/><Relationship Id="rId45" Type="http://schemas.openxmlformats.org/officeDocument/2006/relationships/hyperlink" Target="mailto:brasla@kcrtk.lv" TargetMode="External"/><Relationship Id="rId5" Type="http://schemas.openxmlformats.org/officeDocument/2006/relationships/hyperlink" Target="mailto:dts@apollo.lv" TargetMode="External"/><Relationship Id="rId15" Type="http://schemas.openxmlformats.org/officeDocument/2006/relationships/hyperlink" Target="mailto:lvt@lvt.lv" TargetMode="External"/><Relationship Id="rId23" Type="http://schemas.openxmlformats.org/officeDocument/2006/relationships/hyperlink" Target="mailto:rmmt@rmmt.lv" TargetMode="External"/><Relationship Id="rId28" Type="http://schemas.openxmlformats.org/officeDocument/2006/relationships/hyperlink" Target="http://www.rtpv.edu.lv/" TargetMode="External"/><Relationship Id="rId36" Type="http://schemas.openxmlformats.org/officeDocument/2006/relationships/hyperlink" Target="http://www.vtdt.lv/" TargetMode="External"/><Relationship Id="rId49" Type="http://schemas.openxmlformats.org/officeDocument/2006/relationships/hyperlink" Target="http://www.apvs.lv/" TargetMode="External"/><Relationship Id="rId10" Type="http://schemas.openxmlformats.org/officeDocument/2006/relationships/hyperlink" Target="http://www.kandavastehnikums.lv/" TargetMode="External"/><Relationship Id="rId19" Type="http://schemas.openxmlformats.org/officeDocument/2006/relationships/hyperlink" Target="mailto:pasts@rezeknestehnikums.lv" TargetMode="External"/><Relationship Id="rId31" Type="http://schemas.openxmlformats.org/officeDocument/2006/relationships/hyperlink" Target="mailto:smiltenestehnikums@gmail.com" TargetMode="External"/><Relationship Id="rId44" Type="http://schemas.openxmlformats.org/officeDocument/2006/relationships/hyperlink" Target="http://www.rck.lv/" TargetMode="External"/><Relationship Id="rId4" Type="http://schemas.openxmlformats.org/officeDocument/2006/relationships/hyperlink" Target="http://www.daugvt.lv/" TargetMode="External"/><Relationship Id="rId9" Type="http://schemas.openxmlformats.org/officeDocument/2006/relationships/hyperlink" Target="mailto:info@kandavastehnikums.lv" TargetMode="External"/><Relationship Id="rId14" Type="http://schemas.openxmlformats.org/officeDocument/2006/relationships/hyperlink" Target="http://www.ovt.lv/" TargetMode="External"/><Relationship Id="rId22" Type="http://schemas.openxmlformats.org/officeDocument/2006/relationships/hyperlink" Target="http://www.3arodskola.lv/" TargetMode="External"/><Relationship Id="rId27" Type="http://schemas.openxmlformats.org/officeDocument/2006/relationships/hyperlink" Target="mailto:info@rtpv.edu.lv" TargetMode="External"/><Relationship Id="rId30" Type="http://schemas.openxmlformats.org/officeDocument/2006/relationships/hyperlink" Target="http://www.saldustehnikums.lv/" TargetMode="External"/><Relationship Id="rId35" Type="http://schemas.openxmlformats.org/officeDocument/2006/relationships/hyperlink" Target="mailto:info@vtdt.edu.lv" TargetMode="External"/><Relationship Id="rId43" Type="http://schemas.openxmlformats.org/officeDocument/2006/relationships/hyperlink" Target="mailto:sekretare@rck.lv" TargetMode="External"/><Relationship Id="rId48" Type="http://schemas.openxmlformats.org/officeDocument/2006/relationships/hyperlink" Target="http://www.dbt.lv/" TargetMode="External"/><Relationship Id="rId8" Type="http://schemas.openxmlformats.org/officeDocument/2006/relationships/hyperlink" Target="http://www.jelgavastehnikums.lv/" TargetMode="External"/><Relationship Id="rId3" Type="http://schemas.openxmlformats.org/officeDocument/2006/relationships/hyperlink" Target="mailto:dvt@daugvt.lv" TargetMode="External"/><Relationship Id="rId12" Type="http://schemas.openxmlformats.org/officeDocument/2006/relationships/hyperlink" Target="http://www.kuldigastehnikums.lv/" TargetMode="External"/><Relationship Id="rId17" Type="http://schemas.openxmlformats.org/officeDocument/2006/relationships/hyperlink" Target="mailto:kanceleja@rvt.lv" TargetMode="External"/><Relationship Id="rId25" Type="http://schemas.openxmlformats.org/officeDocument/2006/relationships/hyperlink" Target="mailto:rsmt@rsmt.lv" TargetMode="External"/><Relationship Id="rId33" Type="http://schemas.openxmlformats.org/officeDocument/2006/relationships/hyperlink" Target="mailto:skola@valmierastehnikums.lv" TargetMode="External"/><Relationship Id="rId38" Type="http://schemas.openxmlformats.org/officeDocument/2006/relationships/hyperlink" Target="http://www.rtrit.lv/" TargetMode="External"/><Relationship Id="rId46" Type="http://schemas.openxmlformats.org/officeDocument/2006/relationships/hyperlink" Target="http://www.rtk.lv/" TargetMode="External"/><Relationship Id="rId20" Type="http://schemas.openxmlformats.org/officeDocument/2006/relationships/hyperlink" Target="http://www.rezeknestehnikums.lv/" TargetMode="External"/><Relationship Id="rId41" Type="http://schemas.openxmlformats.org/officeDocument/2006/relationships/hyperlink" Target="mailto:koledza@jak.lv" TargetMode="External"/><Relationship Id="rId1" Type="http://schemas.openxmlformats.org/officeDocument/2006/relationships/hyperlink" Target="mailto:apv@aizkraukle.lv" TargetMode="External"/><Relationship Id="rId6" Type="http://schemas.openxmlformats.org/officeDocument/2006/relationships/hyperlink" Target="http://www.dtskola.l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67"/>
  <sheetViews>
    <sheetView tabSelected="1" zoomScale="60" zoomScaleNormal="60" workbookViewId="0">
      <selection activeCell="M21" sqref="M21"/>
    </sheetView>
  </sheetViews>
  <sheetFormatPr defaultColWidth="9.140625" defaultRowHeight="15"/>
  <cols>
    <col min="1" max="1" width="4.140625" style="10" customWidth="1"/>
    <col min="2" max="2" width="34.28515625" style="10" customWidth="1"/>
    <col min="3" max="3" width="11.85546875" style="10" customWidth="1"/>
    <col min="4" max="4" width="19" style="10" customWidth="1"/>
    <col min="5" max="5" width="27.28515625" style="10" customWidth="1"/>
    <col min="6" max="6" width="33.140625" style="10" customWidth="1"/>
    <col min="7" max="16384" width="9.140625" style="10"/>
  </cols>
  <sheetData>
    <row r="1" spans="1:7">
      <c r="A1" s="651" t="s">
        <v>0</v>
      </c>
      <c r="B1" s="651"/>
      <c r="C1" s="651"/>
      <c r="D1" s="651"/>
      <c r="E1" s="651"/>
      <c r="F1" s="651"/>
      <c r="G1" s="651"/>
    </row>
    <row r="2" spans="1:7" ht="99.75">
      <c r="A2" s="1" t="s">
        <v>1</v>
      </c>
      <c r="B2" s="1" t="s">
        <v>2</v>
      </c>
      <c r="C2" s="1" t="s">
        <v>3</v>
      </c>
      <c r="D2" s="1" t="s">
        <v>4</v>
      </c>
      <c r="E2" s="1" t="s">
        <v>5</v>
      </c>
      <c r="F2" s="1" t="s">
        <v>6</v>
      </c>
      <c r="G2" s="1" t="s">
        <v>7</v>
      </c>
    </row>
    <row r="3" spans="1:7">
      <c r="A3" s="647" t="s">
        <v>8</v>
      </c>
      <c r="B3" s="648" t="s">
        <v>9</v>
      </c>
      <c r="C3" s="648">
        <v>65121035</v>
      </c>
      <c r="D3" s="2" t="s">
        <v>10</v>
      </c>
      <c r="E3" s="9" t="s">
        <v>11</v>
      </c>
      <c r="F3" s="647" t="s">
        <v>12</v>
      </c>
      <c r="G3" s="647"/>
    </row>
    <row r="4" spans="1:7">
      <c r="A4" s="647"/>
      <c r="B4" s="648"/>
      <c r="C4" s="648"/>
      <c r="D4" s="2" t="s">
        <v>13</v>
      </c>
      <c r="E4" s="9"/>
      <c r="F4" s="647"/>
      <c r="G4" s="647"/>
    </row>
    <row r="5" spans="1:7">
      <c r="A5" s="647" t="s">
        <v>14</v>
      </c>
      <c r="B5" s="648" t="s">
        <v>15</v>
      </c>
      <c r="C5" s="9">
        <v>65446296</v>
      </c>
      <c r="D5" s="2" t="s">
        <v>16</v>
      </c>
      <c r="E5" s="9" t="s">
        <v>17</v>
      </c>
      <c r="F5" s="8" t="s">
        <v>18</v>
      </c>
      <c r="G5" s="647" t="s">
        <v>19</v>
      </c>
    </row>
    <row r="6" spans="1:7">
      <c r="A6" s="647"/>
      <c r="B6" s="648"/>
      <c r="C6" s="9">
        <v>28818932</v>
      </c>
      <c r="D6" s="2" t="s">
        <v>20</v>
      </c>
      <c r="E6" s="3"/>
      <c r="F6" s="3"/>
      <c r="G6" s="647"/>
    </row>
    <row r="7" spans="1:7" ht="28.5">
      <c r="A7" s="647"/>
      <c r="B7" s="648"/>
      <c r="C7" s="8"/>
      <c r="D7" s="3"/>
      <c r="E7" s="2"/>
      <c r="F7" s="4" t="s">
        <v>21</v>
      </c>
      <c r="G7" s="647"/>
    </row>
    <row r="8" spans="1:7">
      <c r="A8" s="647"/>
      <c r="B8" s="648"/>
      <c r="C8" s="3"/>
      <c r="D8" s="3"/>
      <c r="E8" s="3"/>
      <c r="F8" s="4" t="s">
        <v>22</v>
      </c>
      <c r="G8" s="647"/>
    </row>
    <row r="9" spans="1:7">
      <c r="A9" s="647"/>
      <c r="B9" s="648"/>
      <c r="C9" s="3"/>
      <c r="D9" s="3"/>
      <c r="E9" s="3"/>
      <c r="F9" s="4" t="s">
        <v>23</v>
      </c>
      <c r="G9" s="647"/>
    </row>
    <row r="10" spans="1:7" ht="40.5" customHeight="1">
      <c r="A10" s="647" t="s">
        <v>24</v>
      </c>
      <c r="B10" s="648" t="s">
        <v>25</v>
      </c>
      <c r="C10" s="9">
        <v>65436893</v>
      </c>
      <c r="D10" s="2" t="s">
        <v>26</v>
      </c>
      <c r="E10" s="9" t="s">
        <v>27</v>
      </c>
      <c r="F10" s="647" t="s">
        <v>28</v>
      </c>
      <c r="G10" s="647" t="s">
        <v>19</v>
      </c>
    </row>
    <row r="11" spans="1:7">
      <c r="A11" s="647"/>
      <c r="B11" s="648"/>
      <c r="C11" s="9"/>
      <c r="D11" s="2" t="s">
        <v>29</v>
      </c>
      <c r="E11" s="3"/>
      <c r="F11" s="647"/>
      <c r="G11" s="647"/>
    </row>
    <row r="12" spans="1:7" ht="30" customHeight="1">
      <c r="A12" s="647" t="s">
        <v>30</v>
      </c>
      <c r="B12" s="648" t="s">
        <v>31</v>
      </c>
      <c r="C12" s="648">
        <v>65434106</v>
      </c>
      <c r="D12" s="2" t="s">
        <v>32</v>
      </c>
      <c r="E12" s="9" t="s">
        <v>33</v>
      </c>
      <c r="F12" s="8" t="s">
        <v>34</v>
      </c>
      <c r="G12" s="647"/>
    </row>
    <row r="13" spans="1:7">
      <c r="A13" s="647"/>
      <c r="B13" s="648"/>
      <c r="C13" s="648"/>
      <c r="D13" s="2" t="s">
        <v>35</v>
      </c>
      <c r="E13" s="9"/>
      <c r="F13" s="8"/>
      <c r="G13" s="647"/>
    </row>
    <row r="14" spans="1:7" ht="30">
      <c r="A14" s="647" t="s">
        <v>36</v>
      </c>
      <c r="B14" s="648" t="s">
        <v>37</v>
      </c>
      <c r="C14" s="648">
        <v>63025605</v>
      </c>
      <c r="D14" s="2" t="s">
        <v>38</v>
      </c>
      <c r="E14" s="9" t="s">
        <v>39</v>
      </c>
      <c r="F14" s="647" t="s">
        <v>40</v>
      </c>
      <c r="G14" s="647" t="s">
        <v>19</v>
      </c>
    </row>
    <row r="15" spans="1:7" ht="30">
      <c r="A15" s="647"/>
      <c r="B15" s="648"/>
      <c r="C15" s="648"/>
      <c r="D15" s="2" t="s">
        <v>41</v>
      </c>
      <c r="E15" s="9"/>
      <c r="F15" s="647"/>
      <c r="G15" s="647"/>
    </row>
    <row r="16" spans="1:7" ht="30">
      <c r="A16" s="647" t="s">
        <v>42</v>
      </c>
      <c r="B16" s="648" t="s">
        <v>43</v>
      </c>
      <c r="C16" s="9">
        <v>63122502</v>
      </c>
      <c r="D16" s="2" t="s">
        <v>44</v>
      </c>
      <c r="E16" s="9" t="s">
        <v>45</v>
      </c>
      <c r="F16" s="8" t="s">
        <v>46</v>
      </c>
      <c r="G16" s="647" t="s">
        <v>19</v>
      </c>
    </row>
    <row r="17" spans="1:7" ht="30">
      <c r="A17" s="647"/>
      <c r="B17" s="648"/>
      <c r="C17" s="8"/>
      <c r="D17" s="2" t="s">
        <v>47</v>
      </c>
      <c r="E17" s="9"/>
      <c r="F17" s="4" t="s">
        <v>48</v>
      </c>
      <c r="G17" s="647"/>
    </row>
    <row r="18" spans="1:7">
      <c r="A18" s="647"/>
      <c r="B18" s="648"/>
      <c r="C18" s="3"/>
      <c r="D18" s="3"/>
      <c r="E18" s="9"/>
      <c r="F18" s="4" t="s">
        <v>49</v>
      </c>
      <c r="G18" s="647"/>
    </row>
    <row r="19" spans="1:7" ht="30">
      <c r="A19" s="647" t="s">
        <v>50</v>
      </c>
      <c r="B19" s="648" t="s">
        <v>51</v>
      </c>
      <c r="C19" s="9">
        <v>63324082</v>
      </c>
      <c r="D19" s="2" t="s">
        <v>52</v>
      </c>
      <c r="E19" s="9" t="s">
        <v>53</v>
      </c>
      <c r="F19" s="647" t="s">
        <v>54</v>
      </c>
      <c r="G19" s="647" t="s">
        <v>19</v>
      </c>
    </row>
    <row r="20" spans="1:7" ht="30">
      <c r="A20" s="647"/>
      <c r="B20" s="648"/>
      <c r="C20" s="8"/>
      <c r="D20" s="2" t="s">
        <v>55</v>
      </c>
      <c r="E20" s="9"/>
      <c r="F20" s="647"/>
      <c r="G20" s="647"/>
    </row>
    <row r="21" spans="1:7" ht="42.75">
      <c r="A21" s="647" t="s">
        <v>56</v>
      </c>
      <c r="B21" s="649" t="s">
        <v>57</v>
      </c>
      <c r="C21" s="9">
        <v>65024254</v>
      </c>
      <c r="D21" s="2" t="s">
        <v>58</v>
      </c>
      <c r="E21" s="9" t="s">
        <v>59</v>
      </c>
      <c r="F21" s="8" t="s">
        <v>60</v>
      </c>
      <c r="G21" s="647" t="s">
        <v>19</v>
      </c>
    </row>
    <row r="22" spans="1:7" ht="28.5">
      <c r="A22" s="647"/>
      <c r="B22" s="649"/>
      <c r="C22" s="9"/>
      <c r="D22" s="2" t="s">
        <v>61</v>
      </c>
      <c r="E22" s="9"/>
      <c r="F22" s="4" t="s">
        <v>62</v>
      </c>
      <c r="G22" s="647"/>
    </row>
    <row r="23" spans="1:7">
      <c r="A23" s="647" t="s">
        <v>63</v>
      </c>
      <c r="B23" s="648" t="s">
        <v>64</v>
      </c>
      <c r="C23" s="648">
        <v>63441110</v>
      </c>
      <c r="D23" s="2" t="s">
        <v>65</v>
      </c>
      <c r="E23" s="9" t="s">
        <v>66</v>
      </c>
      <c r="F23" s="8" t="s">
        <v>67</v>
      </c>
      <c r="G23" s="647" t="s">
        <v>19</v>
      </c>
    </row>
    <row r="24" spans="1:7">
      <c r="A24" s="647"/>
      <c r="B24" s="648"/>
      <c r="C24" s="648"/>
      <c r="D24" s="2" t="s">
        <v>68</v>
      </c>
      <c r="E24" s="9"/>
      <c r="F24" s="8" t="s">
        <v>69</v>
      </c>
      <c r="G24" s="647"/>
    </row>
    <row r="25" spans="1:7">
      <c r="A25" s="647"/>
      <c r="B25" s="648"/>
      <c r="C25" s="648"/>
      <c r="G25" s="647"/>
    </row>
    <row r="26" spans="1:7" ht="28.5">
      <c r="A26" s="647" t="s">
        <v>70</v>
      </c>
      <c r="B26" s="648" t="s">
        <v>71</v>
      </c>
      <c r="C26" s="9">
        <v>67324146</v>
      </c>
      <c r="D26" s="2" t="s">
        <v>72</v>
      </c>
      <c r="E26" s="9" t="s">
        <v>73</v>
      </c>
      <c r="F26" s="8" t="s">
        <v>74</v>
      </c>
      <c r="G26" s="647" t="s">
        <v>19</v>
      </c>
    </row>
    <row r="27" spans="1:7" ht="28.5">
      <c r="A27" s="647"/>
      <c r="B27" s="648"/>
      <c r="C27" s="9"/>
      <c r="D27" s="2" t="s">
        <v>75</v>
      </c>
      <c r="E27" s="9"/>
      <c r="F27" s="5" t="s">
        <v>76</v>
      </c>
      <c r="G27" s="647"/>
    </row>
    <row r="28" spans="1:7">
      <c r="A28" s="647"/>
      <c r="B28" s="648"/>
      <c r="C28" s="3"/>
      <c r="D28" s="3"/>
      <c r="E28" s="2"/>
      <c r="F28" s="5" t="s">
        <v>77</v>
      </c>
      <c r="G28" s="647"/>
    </row>
    <row r="29" spans="1:7">
      <c r="A29" s="647"/>
      <c r="B29" s="648"/>
      <c r="C29" s="3"/>
      <c r="D29" s="3"/>
      <c r="E29" s="3"/>
      <c r="F29" s="5" t="s">
        <v>78</v>
      </c>
      <c r="G29" s="647"/>
    </row>
    <row r="30" spans="1:7">
      <c r="A30" s="647"/>
      <c r="B30" s="648"/>
      <c r="C30" s="3"/>
      <c r="D30" s="3"/>
      <c r="E30" s="3"/>
      <c r="F30" s="5" t="s">
        <v>79</v>
      </c>
      <c r="G30" s="647"/>
    </row>
    <row r="31" spans="1:7" ht="30">
      <c r="A31" s="647" t="s">
        <v>80</v>
      </c>
      <c r="B31" s="648" t="s">
        <v>81</v>
      </c>
      <c r="C31" s="9">
        <v>64633664</v>
      </c>
      <c r="D31" s="2" t="s">
        <v>82</v>
      </c>
      <c r="E31" s="9" t="s">
        <v>83</v>
      </c>
      <c r="F31" s="8" t="s">
        <v>84</v>
      </c>
      <c r="G31" s="647" t="s">
        <v>19</v>
      </c>
    </row>
    <row r="32" spans="1:7" ht="30">
      <c r="A32" s="647"/>
      <c r="B32" s="648"/>
      <c r="C32" s="8"/>
      <c r="D32" s="2" t="s">
        <v>85</v>
      </c>
      <c r="E32" s="9"/>
      <c r="F32" s="5" t="s">
        <v>86</v>
      </c>
      <c r="G32" s="647"/>
    </row>
    <row r="33" spans="1:7" ht="30">
      <c r="A33" s="647" t="s">
        <v>87</v>
      </c>
      <c r="B33" s="648" t="s">
        <v>88</v>
      </c>
      <c r="C33" s="9">
        <v>67288561</v>
      </c>
      <c r="D33" s="2" t="s">
        <v>89</v>
      </c>
      <c r="E33" s="9" t="s">
        <v>90</v>
      </c>
      <c r="F33" s="8" t="s">
        <v>91</v>
      </c>
      <c r="G33" s="647"/>
    </row>
    <row r="34" spans="1:7">
      <c r="A34" s="647"/>
      <c r="B34" s="648"/>
      <c r="C34" s="8"/>
      <c r="D34" s="2" t="s">
        <v>92</v>
      </c>
      <c r="E34" s="9"/>
      <c r="F34" s="8" t="s">
        <v>93</v>
      </c>
      <c r="G34" s="647"/>
    </row>
    <row r="35" spans="1:7">
      <c r="A35" s="647" t="s">
        <v>94</v>
      </c>
      <c r="B35" s="648" t="s">
        <v>95</v>
      </c>
      <c r="C35" s="9">
        <v>67427220</v>
      </c>
      <c r="D35" s="2" t="s">
        <v>96</v>
      </c>
      <c r="E35" s="9" t="s">
        <v>97</v>
      </c>
      <c r="F35" s="8" t="s">
        <v>98</v>
      </c>
      <c r="G35" s="647" t="s">
        <v>19</v>
      </c>
    </row>
    <row r="36" spans="1:7">
      <c r="A36" s="647"/>
      <c r="B36" s="648"/>
      <c r="C36" s="9"/>
      <c r="D36" s="2" t="s">
        <v>99</v>
      </c>
      <c r="E36" s="9"/>
      <c r="F36" s="8" t="s">
        <v>100</v>
      </c>
      <c r="G36" s="647"/>
    </row>
    <row r="37" spans="1:7">
      <c r="A37" s="647" t="s">
        <v>101</v>
      </c>
      <c r="B37" s="648" t="s">
        <v>102</v>
      </c>
      <c r="C37" s="9">
        <v>67532721</v>
      </c>
      <c r="D37" s="2" t="s">
        <v>103</v>
      </c>
      <c r="E37" s="9" t="s">
        <v>104</v>
      </c>
      <c r="F37" s="8" t="s">
        <v>105</v>
      </c>
      <c r="G37" s="647" t="s">
        <v>19</v>
      </c>
    </row>
    <row r="38" spans="1:7">
      <c r="A38" s="647"/>
      <c r="B38" s="648"/>
      <c r="C38" s="9"/>
      <c r="D38" s="2" t="s">
        <v>106</v>
      </c>
      <c r="E38" s="9"/>
      <c r="F38" s="8" t="s">
        <v>107</v>
      </c>
      <c r="G38" s="647"/>
    </row>
    <row r="39" spans="1:7">
      <c r="A39" s="647" t="s">
        <v>108</v>
      </c>
      <c r="B39" s="648" t="s">
        <v>109</v>
      </c>
      <c r="C39" s="9">
        <v>67371528</v>
      </c>
      <c r="D39" s="2" t="s">
        <v>110</v>
      </c>
      <c r="E39" s="9" t="s">
        <v>111</v>
      </c>
      <c r="F39" s="8" t="s">
        <v>112</v>
      </c>
      <c r="G39" s="647"/>
    </row>
    <row r="40" spans="1:7">
      <c r="A40" s="647"/>
      <c r="B40" s="648"/>
      <c r="C40" s="9"/>
      <c r="D40" s="2" t="s">
        <v>113</v>
      </c>
      <c r="E40" s="9"/>
      <c r="F40" s="8" t="s">
        <v>114</v>
      </c>
      <c r="G40" s="647"/>
    </row>
    <row r="41" spans="1:7" ht="30">
      <c r="A41" s="647" t="s">
        <v>115</v>
      </c>
      <c r="B41" s="648" t="s">
        <v>116</v>
      </c>
      <c r="C41" s="9">
        <v>63807012</v>
      </c>
      <c r="D41" s="2" t="s">
        <v>117</v>
      </c>
      <c r="E41" s="9" t="s">
        <v>118</v>
      </c>
      <c r="F41" s="647" t="s">
        <v>119</v>
      </c>
      <c r="G41" s="647" t="s">
        <v>19</v>
      </c>
    </row>
    <row r="42" spans="1:7" ht="30">
      <c r="A42" s="647"/>
      <c r="B42" s="648"/>
      <c r="C42" s="9"/>
      <c r="D42" s="2" t="s">
        <v>120</v>
      </c>
      <c r="E42" s="9"/>
      <c r="F42" s="647"/>
      <c r="G42" s="647"/>
    </row>
    <row r="43" spans="1:7" ht="30">
      <c r="A43" s="647" t="s">
        <v>121</v>
      </c>
      <c r="B43" s="648" t="s">
        <v>122</v>
      </c>
      <c r="C43" s="648">
        <v>64772567</v>
      </c>
      <c r="D43" s="2" t="s">
        <v>123</v>
      </c>
      <c r="E43" s="9" t="s">
        <v>124</v>
      </c>
      <c r="F43" s="8" t="s">
        <v>125</v>
      </c>
      <c r="G43" s="647" t="s">
        <v>19</v>
      </c>
    </row>
    <row r="44" spans="1:7" ht="30">
      <c r="A44" s="647"/>
      <c r="B44" s="648"/>
      <c r="C44" s="648"/>
      <c r="D44" s="2" t="s">
        <v>126</v>
      </c>
      <c r="E44" s="9"/>
      <c r="F44" s="5" t="s">
        <v>127</v>
      </c>
      <c r="G44" s="647"/>
    </row>
    <row r="45" spans="1:7" ht="30">
      <c r="A45" s="647" t="s">
        <v>128</v>
      </c>
      <c r="B45" s="648" t="s">
        <v>129</v>
      </c>
      <c r="C45" s="9">
        <v>64232155</v>
      </c>
      <c r="D45" s="2" t="s">
        <v>130</v>
      </c>
      <c r="E45" s="9" t="s">
        <v>131</v>
      </c>
      <c r="F45" s="647" t="s">
        <v>132</v>
      </c>
      <c r="G45" s="647" t="s">
        <v>19</v>
      </c>
    </row>
    <row r="46" spans="1:7" ht="30">
      <c r="A46" s="647"/>
      <c r="B46" s="648"/>
      <c r="C46" s="8"/>
      <c r="D46" s="2" t="s">
        <v>133</v>
      </c>
      <c r="E46" s="9"/>
      <c r="F46" s="647"/>
      <c r="G46" s="647"/>
    </row>
    <row r="47" spans="1:7" ht="42.75">
      <c r="A47" s="647" t="s">
        <v>134</v>
      </c>
      <c r="B47" s="648" t="s">
        <v>135</v>
      </c>
      <c r="C47" s="648">
        <v>64130602</v>
      </c>
      <c r="D47" s="2" t="s">
        <v>136</v>
      </c>
      <c r="E47" s="9" t="s">
        <v>137</v>
      </c>
      <c r="F47" s="8" t="s">
        <v>138</v>
      </c>
      <c r="G47" s="647" t="s">
        <v>19</v>
      </c>
    </row>
    <row r="48" spans="1:7" ht="28.5">
      <c r="A48" s="647"/>
      <c r="B48" s="648"/>
      <c r="C48" s="648"/>
      <c r="D48" s="2" t="s">
        <v>139</v>
      </c>
      <c r="E48" s="9"/>
      <c r="F48" s="4" t="s">
        <v>140</v>
      </c>
      <c r="G48" s="647"/>
    </row>
    <row r="49" spans="1:7">
      <c r="A49" s="647" t="s">
        <v>141</v>
      </c>
      <c r="B49" s="648" t="s">
        <v>142</v>
      </c>
      <c r="C49" s="648">
        <v>67575580</v>
      </c>
      <c r="D49" s="2" t="s">
        <v>143</v>
      </c>
      <c r="E49" s="9" t="s">
        <v>144</v>
      </c>
      <c r="F49" s="8" t="s">
        <v>145</v>
      </c>
      <c r="G49" s="647" t="s">
        <v>19</v>
      </c>
    </row>
    <row r="50" spans="1:7">
      <c r="A50" s="647"/>
      <c r="B50" s="648"/>
      <c r="C50" s="648"/>
      <c r="D50" s="2" t="s">
        <v>146</v>
      </c>
      <c r="E50" s="9"/>
      <c r="F50" s="8" t="s">
        <v>147</v>
      </c>
      <c r="G50" s="647"/>
    </row>
    <row r="51" spans="1:7">
      <c r="A51" s="647"/>
      <c r="B51" s="648"/>
      <c r="C51" s="648"/>
      <c r="D51" s="3"/>
      <c r="E51" s="8"/>
      <c r="F51" s="8" t="s">
        <v>148</v>
      </c>
      <c r="G51" s="647"/>
    </row>
    <row r="52" spans="1:7" ht="28.5">
      <c r="A52" s="647"/>
      <c r="B52" s="648"/>
      <c r="C52" s="648"/>
      <c r="D52" s="3"/>
      <c r="E52" s="2"/>
      <c r="F52" s="8" t="s">
        <v>149</v>
      </c>
      <c r="G52" s="647"/>
    </row>
    <row r="53" spans="1:7">
      <c r="A53" s="647"/>
      <c r="B53" s="648"/>
      <c r="C53" s="648"/>
      <c r="D53" s="3"/>
      <c r="E53" s="3"/>
      <c r="F53" s="8" t="s">
        <v>150</v>
      </c>
      <c r="G53" s="647"/>
    </row>
    <row r="54" spans="1:7" ht="28.5">
      <c r="A54" s="647"/>
      <c r="B54" s="648"/>
      <c r="C54" s="648"/>
      <c r="D54" s="3"/>
      <c r="E54" s="3"/>
      <c r="F54" s="5" t="s">
        <v>151</v>
      </c>
      <c r="G54" s="647"/>
    </row>
    <row r="55" spans="1:7" ht="30">
      <c r="A55" s="647" t="s">
        <v>152</v>
      </c>
      <c r="B55" s="648" t="s">
        <v>153</v>
      </c>
      <c r="C55" s="648">
        <v>63622663</v>
      </c>
      <c r="D55" s="2" t="s">
        <v>154</v>
      </c>
      <c r="E55" s="9" t="s">
        <v>155</v>
      </c>
      <c r="F55" s="8" t="s">
        <v>156</v>
      </c>
      <c r="G55" s="647" t="s">
        <v>19</v>
      </c>
    </row>
    <row r="56" spans="1:7" ht="30">
      <c r="A56" s="647"/>
      <c r="B56" s="648"/>
      <c r="C56" s="648"/>
      <c r="D56" s="2" t="s">
        <v>157</v>
      </c>
      <c r="E56" s="9"/>
      <c r="F56" s="8" t="s">
        <v>158</v>
      </c>
      <c r="G56" s="647"/>
    </row>
    <row r="57" spans="1:7">
      <c r="A57" s="650" t="s">
        <v>159</v>
      </c>
      <c r="B57" s="650"/>
      <c r="C57" s="650"/>
      <c r="D57" s="650"/>
      <c r="E57" s="650"/>
      <c r="F57" s="650"/>
      <c r="G57" s="650"/>
    </row>
    <row r="58" spans="1:7">
      <c r="A58" s="647" t="s">
        <v>8</v>
      </c>
      <c r="B58" s="649" t="s">
        <v>160</v>
      </c>
      <c r="C58" s="9">
        <v>65231726</v>
      </c>
      <c r="D58" s="2" t="s">
        <v>161</v>
      </c>
      <c r="E58" s="9" t="s">
        <v>162</v>
      </c>
      <c r="F58" s="8" t="s">
        <v>163</v>
      </c>
      <c r="G58" s="647"/>
    </row>
    <row r="59" spans="1:7">
      <c r="A59" s="647"/>
      <c r="B59" s="649"/>
      <c r="C59" s="9"/>
      <c r="D59" s="2" t="s">
        <v>164</v>
      </c>
      <c r="E59" s="9"/>
      <c r="F59" s="8" t="s">
        <v>165</v>
      </c>
      <c r="G59" s="647"/>
    </row>
    <row r="60" spans="1:7" ht="42.75">
      <c r="A60" s="647"/>
      <c r="B60" s="649"/>
      <c r="C60" s="3"/>
      <c r="D60" s="2"/>
      <c r="E60" s="8"/>
      <c r="F60" s="6" t="s">
        <v>166</v>
      </c>
      <c r="G60" s="647"/>
    </row>
    <row r="61" spans="1:7">
      <c r="A61" s="647"/>
      <c r="B61" s="649"/>
      <c r="C61" s="3"/>
      <c r="D61" s="3"/>
      <c r="E61" s="3"/>
      <c r="F61" s="7" t="s">
        <v>167</v>
      </c>
      <c r="G61" s="647"/>
    </row>
    <row r="62" spans="1:7">
      <c r="A62" s="647" t="s">
        <v>14</v>
      </c>
      <c r="B62" s="648" t="s">
        <v>168</v>
      </c>
      <c r="C62" s="9">
        <v>67229714</v>
      </c>
      <c r="D62" s="2" t="s">
        <v>169</v>
      </c>
      <c r="E62" s="9" t="s">
        <v>170</v>
      </c>
      <c r="F62" s="8" t="s">
        <v>171</v>
      </c>
      <c r="G62" s="647"/>
    </row>
    <row r="63" spans="1:7">
      <c r="A63" s="647"/>
      <c r="B63" s="648"/>
      <c r="C63" s="9"/>
      <c r="D63" s="2" t="s">
        <v>172</v>
      </c>
      <c r="E63" s="9"/>
      <c r="F63" s="8" t="s">
        <v>173</v>
      </c>
      <c r="G63" s="647"/>
    </row>
    <row r="64" spans="1:7">
      <c r="A64" s="647" t="s">
        <v>24</v>
      </c>
      <c r="B64" s="648" t="s">
        <v>174</v>
      </c>
      <c r="C64" s="9">
        <v>67081400</v>
      </c>
      <c r="D64" s="2" t="s">
        <v>175</v>
      </c>
      <c r="E64" s="9" t="s">
        <v>176</v>
      </c>
      <c r="F64" s="8" t="s">
        <v>177</v>
      </c>
      <c r="G64" s="647" t="s">
        <v>19</v>
      </c>
    </row>
    <row r="65" spans="1:7">
      <c r="A65" s="647"/>
      <c r="B65" s="648"/>
      <c r="C65" s="8"/>
      <c r="D65" s="2" t="s">
        <v>178</v>
      </c>
      <c r="E65" s="9"/>
      <c r="F65" s="8" t="s">
        <v>179</v>
      </c>
      <c r="G65" s="647"/>
    </row>
    <row r="66" spans="1:7" ht="45">
      <c r="A66" s="647"/>
      <c r="B66" s="648"/>
      <c r="C66" s="3"/>
      <c r="D66" s="3"/>
      <c r="E66" s="2"/>
      <c r="F66" s="2" t="s">
        <v>180</v>
      </c>
      <c r="G66" s="647"/>
    </row>
    <row r="67" spans="1:7" ht="34.5" customHeight="1">
      <c r="A67" s="10" t="s">
        <v>181</v>
      </c>
      <c r="B67" s="646" t="s">
        <v>182</v>
      </c>
      <c r="C67" s="646"/>
      <c r="D67" s="646"/>
      <c r="E67" s="646"/>
      <c r="F67" s="646"/>
      <c r="G67" s="646"/>
    </row>
  </sheetData>
  <mergeCells count="89">
    <mergeCell ref="A5:A9"/>
    <mergeCell ref="B5:B9"/>
    <mergeCell ref="G5:G9"/>
    <mergeCell ref="A1:G1"/>
    <mergeCell ref="A3:A4"/>
    <mergeCell ref="B3:B4"/>
    <mergeCell ref="C3:C4"/>
    <mergeCell ref="F3:F4"/>
    <mergeCell ref="G3:G4"/>
    <mergeCell ref="A16:A18"/>
    <mergeCell ref="B16:B18"/>
    <mergeCell ref="G16:G18"/>
    <mergeCell ref="A10:A11"/>
    <mergeCell ref="B10:B11"/>
    <mergeCell ref="F10:F11"/>
    <mergeCell ref="G10:G11"/>
    <mergeCell ref="A12:A13"/>
    <mergeCell ref="B12:B13"/>
    <mergeCell ref="C12:C13"/>
    <mergeCell ref="G12:G13"/>
    <mergeCell ref="A14:A15"/>
    <mergeCell ref="B14:B15"/>
    <mergeCell ref="C14:C15"/>
    <mergeCell ref="F14:F15"/>
    <mergeCell ref="G14:G15"/>
    <mergeCell ref="A19:A20"/>
    <mergeCell ref="B19:B20"/>
    <mergeCell ref="F19:F20"/>
    <mergeCell ref="G19:G20"/>
    <mergeCell ref="A21:A22"/>
    <mergeCell ref="B21:B22"/>
    <mergeCell ref="G21:G22"/>
    <mergeCell ref="A23:A25"/>
    <mergeCell ref="B23:B25"/>
    <mergeCell ref="C23:C25"/>
    <mergeCell ref="G23:G25"/>
    <mergeCell ref="A26:A30"/>
    <mergeCell ref="B26:B30"/>
    <mergeCell ref="G26:G30"/>
    <mergeCell ref="A31:A32"/>
    <mergeCell ref="B31:B32"/>
    <mergeCell ref="G31:G32"/>
    <mergeCell ref="A33:A34"/>
    <mergeCell ref="B33:B34"/>
    <mergeCell ref="G33:G34"/>
    <mergeCell ref="A35:A36"/>
    <mergeCell ref="B35:B36"/>
    <mergeCell ref="G35:G36"/>
    <mergeCell ref="A37:A38"/>
    <mergeCell ref="B37:B38"/>
    <mergeCell ref="G37:G38"/>
    <mergeCell ref="A39:A40"/>
    <mergeCell ref="B39:B40"/>
    <mergeCell ref="G39:G40"/>
    <mergeCell ref="A41:A42"/>
    <mergeCell ref="B41:B42"/>
    <mergeCell ref="F41:F42"/>
    <mergeCell ref="G41:G42"/>
    <mergeCell ref="A43:A44"/>
    <mergeCell ref="B43:B44"/>
    <mergeCell ref="C43:C44"/>
    <mergeCell ref="G43:G44"/>
    <mergeCell ref="A45:A46"/>
    <mergeCell ref="B45:B46"/>
    <mergeCell ref="F45:F46"/>
    <mergeCell ref="G45:G46"/>
    <mergeCell ref="A58:A61"/>
    <mergeCell ref="B58:B61"/>
    <mergeCell ref="G58:G61"/>
    <mergeCell ref="A47:A48"/>
    <mergeCell ref="B47:B48"/>
    <mergeCell ref="C47:C48"/>
    <mergeCell ref="G47:G48"/>
    <mergeCell ref="A49:A54"/>
    <mergeCell ref="B49:B54"/>
    <mergeCell ref="C49:C54"/>
    <mergeCell ref="G49:G54"/>
    <mergeCell ref="A55:A56"/>
    <mergeCell ref="B55:B56"/>
    <mergeCell ref="C55:C56"/>
    <mergeCell ref="G55:G56"/>
    <mergeCell ref="A57:G57"/>
    <mergeCell ref="B67:G67"/>
    <mergeCell ref="A62:A63"/>
    <mergeCell ref="B62:B63"/>
    <mergeCell ref="G62:G63"/>
    <mergeCell ref="A64:A66"/>
    <mergeCell ref="B64:B66"/>
    <mergeCell ref="G64:G66"/>
  </mergeCells>
  <hyperlinks>
    <hyperlink ref="D3" r:id="rId1" display="mailto:apv@aizkraukle.lv" xr:uid="{00000000-0004-0000-0000-000000000000}"/>
    <hyperlink ref="D5" r:id="rId2" display="mailto:dbt@dbt.lv" xr:uid="{00000000-0004-0000-0000-000001000000}"/>
    <hyperlink ref="D10" r:id="rId3" display="mailto:dvt@daugvt.lv" xr:uid="{00000000-0004-0000-0000-000002000000}"/>
    <hyperlink ref="D11" r:id="rId4" display="http://www.daugvt.lv/" xr:uid="{00000000-0004-0000-0000-000003000000}"/>
    <hyperlink ref="D12" r:id="rId5" display="mailto:dts@apollo.lv" xr:uid="{00000000-0004-0000-0000-000004000000}"/>
    <hyperlink ref="D13" r:id="rId6" display="http://www.dtskola.lv/" xr:uid="{00000000-0004-0000-0000-000005000000}"/>
    <hyperlink ref="D14" r:id="rId7" display="mailto:info@jelgavastehnikums.lv" xr:uid="{00000000-0004-0000-0000-000006000000}"/>
    <hyperlink ref="D15" r:id="rId8" display="http://www.jelgavastehnikums.lv/" xr:uid="{00000000-0004-0000-0000-000007000000}"/>
    <hyperlink ref="D16" r:id="rId9" display="mailto:info@kandavastehnikums.lv" xr:uid="{00000000-0004-0000-0000-000008000000}"/>
    <hyperlink ref="D17" r:id="rId10" display="http://www.kandavastehnikums.lv/" xr:uid="{00000000-0004-0000-0000-000009000000}"/>
    <hyperlink ref="D19" r:id="rId11" display="mailto:kuldigasttt@pcabc.lv" xr:uid="{00000000-0004-0000-0000-00000A000000}"/>
    <hyperlink ref="D20" r:id="rId12" display="http://www.kuldigastehnikums.lv/" xr:uid="{00000000-0004-0000-0000-00000B000000}"/>
    <hyperlink ref="D21" r:id="rId13" display="mailto:ovt@ovt.lv" xr:uid="{00000000-0004-0000-0000-00000C000000}"/>
    <hyperlink ref="D22" r:id="rId14" display="http://www.ovt.lv/" xr:uid="{00000000-0004-0000-0000-00000D000000}"/>
    <hyperlink ref="D23" r:id="rId15" display="mailto:lvt@lvt.lv" xr:uid="{00000000-0004-0000-0000-00000E000000}"/>
    <hyperlink ref="D24" r:id="rId16" display="http://www.lvt.lv/" xr:uid="{00000000-0004-0000-0000-00000F000000}"/>
    <hyperlink ref="D26" r:id="rId17" display="mailto:kanceleja@rvt.lv" xr:uid="{00000000-0004-0000-0000-000010000000}"/>
    <hyperlink ref="D27" r:id="rId18" display="http://www.rvt.lv/" xr:uid="{00000000-0004-0000-0000-000011000000}"/>
    <hyperlink ref="D31" r:id="rId19" display="mailto:pasts@rezeknestehnikums.lv" xr:uid="{00000000-0004-0000-0000-000012000000}"/>
    <hyperlink ref="D32" r:id="rId20" display="http://www.rezeknestehnikums.lv/" xr:uid="{00000000-0004-0000-0000-000013000000}"/>
    <hyperlink ref="D33" r:id="rId21" display="mailto:skola@3arodskola.lv" xr:uid="{00000000-0004-0000-0000-000014000000}"/>
    <hyperlink ref="D34" r:id="rId22" display="http://www.3arodskola.lv/" xr:uid="{00000000-0004-0000-0000-000015000000}"/>
    <hyperlink ref="D35" r:id="rId23" display="mailto:rmmt@rmmt.lv" xr:uid="{00000000-0004-0000-0000-000016000000}"/>
    <hyperlink ref="D36" r:id="rId24" display="http://www.rmmt.lv/" xr:uid="{00000000-0004-0000-0000-000017000000}"/>
    <hyperlink ref="D37" r:id="rId25" display="mailto:rsmt@rsmt.lv" xr:uid="{00000000-0004-0000-0000-000018000000}"/>
    <hyperlink ref="D38" r:id="rId26" display="http://www.rsmt.lv/" xr:uid="{00000000-0004-0000-0000-000019000000}"/>
    <hyperlink ref="D39" r:id="rId27" display="mailto:info@rtpv.edu.lv" xr:uid="{00000000-0004-0000-0000-00001A000000}"/>
    <hyperlink ref="D40" r:id="rId28" display="http://www.rtpv.edu.lv/" xr:uid="{00000000-0004-0000-0000-00001B000000}"/>
    <hyperlink ref="D41" r:id="rId29" display="mailto:info@saldustehnikums.lv" xr:uid="{00000000-0004-0000-0000-00001C000000}"/>
    <hyperlink ref="D42" r:id="rId30" display="http://www.saldustehnikums.lv/" xr:uid="{00000000-0004-0000-0000-00001D000000}"/>
    <hyperlink ref="D43" r:id="rId31" display="mailto:smiltenestehnikums@gmail.com" xr:uid="{00000000-0004-0000-0000-00001E000000}"/>
    <hyperlink ref="D44" r:id="rId32" display="http://www.smiltenestehnikums.lv/" xr:uid="{00000000-0004-0000-0000-00001F000000}"/>
    <hyperlink ref="D45" r:id="rId33" display="mailto:skola@valmierastehnikums.lv" xr:uid="{00000000-0004-0000-0000-000020000000}"/>
    <hyperlink ref="D46" r:id="rId34" display="http://www.valmierastehnikums.lv/" xr:uid="{00000000-0004-0000-0000-000021000000}"/>
    <hyperlink ref="D47" r:id="rId35" display="mailto:info@vtdt.edu.lv" xr:uid="{00000000-0004-0000-0000-000022000000}"/>
    <hyperlink ref="D48" r:id="rId36" display="http://www.vtdt.lv/" xr:uid="{00000000-0004-0000-0000-000023000000}"/>
    <hyperlink ref="D49" r:id="rId37" xr:uid="{00000000-0004-0000-0000-000024000000}"/>
    <hyperlink ref="D50" r:id="rId38" display="http://www.rtrit.lv/" xr:uid="{00000000-0004-0000-0000-000025000000}"/>
    <hyperlink ref="D55" r:id="rId39" display="mailto:info@ventspilstehnikums.lv" xr:uid="{00000000-0004-0000-0000-000026000000}"/>
    <hyperlink ref="D56" r:id="rId40" display="http://www.ventspilstehnikums.lv/" xr:uid="{00000000-0004-0000-0000-000027000000}"/>
    <hyperlink ref="D58" r:id="rId41" display="mailto:koledza@jak.lv" xr:uid="{00000000-0004-0000-0000-000028000000}"/>
    <hyperlink ref="D59" r:id="rId42" display="http://www.jak.lv/" xr:uid="{00000000-0004-0000-0000-000029000000}"/>
    <hyperlink ref="D62" r:id="rId43" display="mailto:sekretare@rck.lv" xr:uid="{00000000-0004-0000-0000-00002A000000}"/>
    <hyperlink ref="D63" r:id="rId44" display="http://www.rck.lv/" xr:uid="{00000000-0004-0000-0000-00002B000000}"/>
    <hyperlink ref="D64" r:id="rId45" xr:uid="{00000000-0004-0000-0000-00002C000000}"/>
    <hyperlink ref="D65" r:id="rId46" display="http://www.rtk.lv/" xr:uid="{00000000-0004-0000-0000-00002D000000}"/>
    <hyperlink ref="F66" r:id="rId47" display="mailto:janis.nipers@kcrtk.lv" xr:uid="{00000000-0004-0000-0000-00002E000000}"/>
    <hyperlink ref="D6" r:id="rId48" display="http://www.dbt.lv/" xr:uid="{00000000-0004-0000-0000-00002F000000}"/>
    <hyperlink ref="D4" r:id="rId49" display="http://www.apvs.lv/" xr:uid="{00000000-0004-0000-0000-000030000000}"/>
  </hyperlinks>
  <pageMargins left="0.23622047244094491" right="0.23622047244094491" top="0.74803149606299213" bottom="0.74803149606299213" header="0.31496062992125984" footer="0.31496062992125984"/>
  <pageSetup paperSize="9" scale="47"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F66C7-0127-4458-A6B4-7B3CFA3E2C4B}">
  <sheetPr codeName="Sheet2">
    <pageSetUpPr fitToPage="1"/>
  </sheetPr>
  <dimension ref="A1:AL168"/>
  <sheetViews>
    <sheetView zoomScale="25" zoomScaleNormal="25" workbookViewId="0">
      <pane xSplit="3" ySplit="1" topLeftCell="D74" activePane="bottomRight" state="frozen"/>
      <selection pane="topRight" activeCell="D1" sqref="D1"/>
      <selection pane="bottomLeft" activeCell="A2" sqref="A2"/>
      <selection pane="bottomRight" activeCell="W99" sqref="W99"/>
    </sheetView>
  </sheetViews>
  <sheetFormatPr defaultColWidth="17" defaultRowHeight="15"/>
  <cols>
    <col min="1" max="1" width="44.5703125" style="18" customWidth="1"/>
    <col min="2" max="2" width="17.140625" style="30" customWidth="1"/>
    <col min="3" max="3" width="40.28515625" style="16" customWidth="1"/>
    <col min="4" max="4" width="22.28515625" style="13" customWidth="1"/>
    <col min="5" max="11" width="15.7109375" style="35" customWidth="1"/>
    <col min="12" max="12" width="65.28515625" style="13" customWidth="1"/>
    <col min="13" max="14" width="16.28515625" style="35" customWidth="1"/>
    <col min="15" max="15" width="16.28515625" style="14" customWidth="1"/>
    <col min="16" max="16" width="16.28515625" style="35" customWidth="1"/>
    <col min="17" max="17" width="16.28515625" style="15" customWidth="1"/>
    <col min="18" max="18" width="16.28515625" style="12" customWidth="1"/>
    <col min="19" max="19" width="54.5703125" style="44" customWidth="1"/>
    <col min="20" max="20" width="16.28515625" style="44" customWidth="1"/>
    <col min="21" max="22" width="16.28515625" style="71" customWidth="1"/>
    <col min="23" max="24" width="16.28515625" style="76" customWidth="1"/>
    <col min="25" max="32" width="17" style="11"/>
    <col min="33" max="33" width="26.42578125" style="96" customWidth="1"/>
    <col min="34" max="34" width="17" style="11" customWidth="1"/>
    <col min="35" max="16384" width="17" style="11"/>
  </cols>
  <sheetData>
    <row r="1" spans="1:38" s="90" customFormat="1" ht="75.75" thickBot="1">
      <c r="A1" s="80" t="s">
        <v>183</v>
      </c>
      <c r="B1" s="81" t="s">
        <v>184</v>
      </c>
      <c r="C1" s="82" t="s">
        <v>185</v>
      </c>
      <c r="D1" s="83" t="s">
        <v>186</v>
      </c>
      <c r="E1" s="83" t="s">
        <v>187</v>
      </c>
      <c r="F1" s="83" t="s">
        <v>188</v>
      </c>
      <c r="G1" s="83" t="s">
        <v>189</v>
      </c>
      <c r="H1" s="83" t="s">
        <v>190</v>
      </c>
      <c r="I1" s="83" t="s">
        <v>191</v>
      </c>
      <c r="J1" s="83" t="s">
        <v>192</v>
      </c>
      <c r="K1" s="83" t="s">
        <v>193</v>
      </c>
      <c r="L1" s="83" t="s">
        <v>194</v>
      </c>
      <c r="M1" s="83" t="s">
        <v>195</v>
      </c>
      <c r="N1" s="83" t="s">
        <v>196</v>
      </c>
      <c r="O1" s="41" t="s">
        <v>197</v>
      </c>
      <c r="P1" s="83" t="s">
        <v>198</v>
      </c>
      <c r="Q1" s="40" t="s">
        <v>199</v>
      </c>
      <c r="R1" s="84" t="s">
        <v>200</v>
      </c>
      <c r="S1" s="85" t="s">
        <v>201</v>
      </c>
      <c r="T1" s="86" t="s">
        <v>202</v>
      </c>
      <c r="U1" s="87" t="s">
        <v>203</v>
      </c>
      <c r="V1" s="87" t="s">
        <v>204</v>
      </c>
      <c r="W1" s="87" t="s">
        <v>205</v>
      </c>
      <c r="X1" s="87" t="s">
        <v>206</v>
      </c>
      <c r="Y1" s="88" t="s">
        <v>590</v>
      </c>
      <c r="Z1" s="88" t="s">
        <v>591</v>
      </c>
      <c r="AA1" s="88" t="s">
        <v>207</v>
      </c>
      <c r="AB1" s="88" t="s">
        <v>208</v>
      </c>
      <c r="AC1" s="88" t="s">
        <v>209</v>
      </c>
      <c r="AD1" s="89" t="s">
        <v>210</v>
      </c>
      <c r="AE1" s="89" t="s">
        <v>211</v>
      </c>
      <c r="AF1" s="89" t="s">
        <v>212</v>
      </c>
      <c r="AG1" s="91" t="s">
        <v>537</v>
      </c>
      <c r="AI1" s="90" t="s">
        <v>622</v>
      </c>
      <c r="AJ1" s="90" t="s">
        <v>623</v>
      </c>
      <c r="AK1" s="90" t="s">
        <v>624</v>
      </c>
      <c r="AL1" s="90" t="s">
        <v>625</v>
      </c>
    </row>
    <row r="2" spans="1:38" ht="30">
      <c r="A2" s="20" t="s">
        <v>213</v>
      </c>
      <c r="B2" s="30" t="s">
        <v>214</v>
      </c>
      <c r="C2" s="23" t="s">
        <v>215</v>
      </c>
      <c r="D2" s="21" t="s">
        <v>216</v>
      </c>
      <c r="E2" s="34">
        <v>1053</v>
      </c>
      <c r="F2" s="34">
        <v>97.2</v>
      </c>
      <c r="G2" s="34">
        <v>102.3516</v>
      </c>
      <c r="H2" s="34">
        <v>103</v>
      </c>
      <c r="I2" s="34">
        <v>108.459</v>
      </c>
      <c r="J2" s="34">
        <v>16.5</v>
      </c>
      <c r="K2" s="34">
        <v>17.374500000000001</v>
      </c>
      <c r="L2" s="21"/>
      <c r="M2" s="34"/>
      <c r="N2" s="34"/>
      <c r="O2" s="22"/>
      <c r="P2" s="34"/>
      <c r="Q2" s="43"/>
      <c r="R2" s="55">
        <v>1052.9000000000001</v>
      </c>
      <c r="S2" s="48" t="s">
        <v>217</v>
      </c>
      <c r="T2" s="14" t="s">
        <v>218</v>
      </c>
      <c r="U2" s="66">
        <v>0.7</v>
      </c>
      <c r="V2" s="67">
        <v>2.5</v>
      </c>
      <c r="W2" s="72">
        <v>185</v>
      </c>
      <c r="X2" s="72">
        <v>109</v>
      </c>
      <c r="Y2" s="49">
        <v>538.06100000000004</v>
      </c>
      <c r="Z2" s="49">
        <v>114.10068999999999</v>
      </c>
      <c r="AA2" s="49">
        <v>652.16169000000002</v>
      </c>
      <c r="AB2" s="49">
        <v>661.89442499999996</v>
      </c>
      <c r="AC2" s="49">
        <v>111.97826021</v>
      </c>
      <c r="AD2" s="49">
        <v>619.39565960680022</v>
      </c>
      <c r="AE2" s="49">
        <v>628.63940070282069</v>
      </c>
      <c r="AF2" s="49">
        <v>106.35222738151771</v>
      </c>
      <c r="AG2" s="92"/>
      <c r="AI2" s="226">
        <v>376.64269999999999</v>
      </c>
      <c r="AJ2" s="226">
        <v>285.25172499999996</v>
      </c>
      <c r="AK2" s="11">
        <v>99541.285000000003</v>
      </c>
      <c r="AL2" s="11">
        <v>12436.975209999999</v>
      </c>
    </row>
    <row r="3" spans="1:38" ht="30">
      <c r="A3" s="18" t="s">
        <v>213</v>
      </c>
      <c r="B3" s="30" t="s">
        <v>219</v>
      </c>
      <c r="C3" s="16" t="s">
        <v>220</v>
      </c>
      <c r="E3" s="35">
        <v>2135</v>
      </c>
      <c r="F3" s="35">
        <v>67.099999999999994</v>
      </c>
      <c r="G3" s="35">
        <v>143.2585</v>
      </c>
      <c r="H3" s="35">
        <v>88.4</v>
      </c>
      <c r="I3" s="35">
        <v>188.73400000000001</v>
      </c>
      <c r="J3" s="35">
        <v>16.8</v>
      </c>
      <c r="K3" s="35">
        <v>35.868000000000002</v>
      </c>
      <c r="L3" s="13" t="s">
        <v>221</v>
      </c>
      <c r="M3" s="35">
        <v>20250</v>
      </c>
      <c r="N3" s="35">
        <v>21000</v>
      </c>
      <c r="O3" s="14">
        <v>0.9642857142857143</v>
      </c>
      <c r="P3" s="35">
        <v>2065</v>
      </c>
      <c r="Q3" s="38">
        <v>10.169491525423728</v>
      </c>
      <c r="R3" s="56">
        <v>2091.1999999999998</v>
      </c>
      <c r="S3" s="38" t="s">
        <v>217</v>
      </c>
      <c r="T3" s="43" t="s">
        <v>218</v>
      </c>
      <c r="U3" s="68">
        <v>0.7</v>
      </c>
      <c r="V3" s="68">
        <v>2.5</v>
      </c>
      <c r="W3" s="73">
        <v>185</v>
      </c>
      <c r="X3" s="73">
        <v>109</v>
      </c>
      <c r="Y3" s="35"/>
      <c r="Z3" s="35"/>
      <c r="AA3" s="35">
        <v>0</v>
      </c>
      <c r="AB3" s="35">
        <v>0</v>
      </c>
      <c r="AC3" s="35">
        <v>0</v>
      </c>
      <c r="AD3" s="35">
        <v>0</v>
      </c>
      <c r="AE3" s="35">
        <v>0</v>
      </c>
      <c r="AF3" s="35">
        <v>0</v>
      </c>
      <c r="AG3" s="93"/>
      <c r="AI3" s="226">
        <v>0</v>
      </c>
      <c r="AJ3" s="226">
        <v>0</v>
      </c>
      <c r="AK3" s="11">
        <v>0</v>
      </c>
      <c r="AL3" s="11">
        <v>0</v>
      </c>
    </row>
    <row r="4" spans="1:38" ht="30">
      <c r="A4" s="17" t="s">
        <v>213</v>
      </c>
      <c r="B4" s="30" t="s">
        <v>222</v>
      </c>
      <c r="C4" s="16" t="s">
        <v>220</v>
      </c>
      <c r="D4" s="13" t="s">
        <v>223</v>
      </c>
      <c r="E4" s="35">
        <v>1131.3</v>
      </c>
      <c r="F4" s="35">
        <v>110.88</v>
      </c>
      <c r="G4" s="35">
        <v>125.43854399999999</v>
      </c>
      <c r="H4" s="35">
        <v>149.76</v>
      </c>
      <c r="I4" s="35">
        <v>169.42348799999999</v>
      </c>
      <c r="J4" s="35">
        <v>24.92</v>
      </c>
      <c r="K4" s="35">
        <v>28.191996</v>
      </c>
      <c r="Q4" s="38"/>
      <c r="R4" s="56">
        <v>1131.3</v>
      </c>
      <c r="S4" s="38" t="s">
        <v>217</v>
      </c>
      <c r="T4" s="38" t="s">
        <v>218</v>
      </c>
      <c r="U4" s="68">
        <v>0.7</v>
      </c>
      <c r="V4" s="68">
        <v>2.5</v>
      </c>
      <c r="W4" s="73">
        <v>185</v>
      </c>
      <c r="X4" s="73">
        <v>109</v>
      </c>
      <c r="Y4" s="35"/>
      <c r="Z4" s="35"/>
      <c r="AA4" s="35">
        <v>0</v>
      </c>
      <c r="AB4" s="35">
        <v>0</v>
      </c>
      <c r="AC4" s="35">
        <v>0</v>
      </c>
      <c r="AD4" s="35">
        <v>0</v>
      </c>
      <c r="AE4" s="35">
        <v>0</v>
      </c>
      <c r="AF4" s="35">
        <v>0</v>
      </c>
      <c r="AG4" s="93"/>
      <c r="AI4" s="226">
        <v>0</v>
      </c>
      <c r="AJ4" s="226">
        <v>0</v>
      </c>
      <c r="AK4" s="11">
        <v>0</v>
      </c>
      <c r="AL4" s="11">
        <v>0</v>
      </c>
    </row>
    <row r="5" spans="1:38" ht="30">
      <c r="A5" s="18" t="s">
        <v>213</v>
      </c>
      <c r="B5" s="30" t="s">
        <v>224</v>
      </c>
      <c r="C5" s="16" t="s">
        <v>225</v>
      </c>
      <c r="E5" s="35">
        <v>2297.6999999999998</v>
      </c>
      <c r="F5" s="35">
        <v>64.2</v>
      </c>
      <c r="G5" s="35">
        <v>147.51233999999999</v>
      </c>
      <c r="H5" s="35">
        <v>84.7</v>
      </c>
      <c r="I5" s="35">
        <v>194.61519000000001</v>
      </c>
      <c r="J5" s="35">
        <v>16</v>
      </c>
      <c r="K5" s="35">
        <v>36.763199999999998</v>
      </c>
      <c r="L5" s="13" t="s">
        <v>221</v>
      </c>
      <c r="M5" s="35">
        <v>20250</v>
      </c>
      <c r="N5" s="35">
        <v>21000</v>
      </c>
      <c r="O5" s="14">
        <v>0.9642857142857143</v>
      </c>
      <c r="P5" s="35">
        <v>2066</v>
      </c>
      <c r="Q5" s="38">
        <v>10.164569215876089</v>
      </c>
      <c r="R5" s="56">
        <v>2227.6</v>
      </c>
      <c r="S5" s="38" t="s">
        <v>217</v>
      </c>
      <c r="T5" s="38" t="s">
        <v>218</v>
      </c>
      <c r="U5" s="68">
        <v>0.7</v>
      </c>
      <c r="V5" s="68">
        <v>2.5</v>
      </c>
      <c r="W5" s="73">
        <v>185</v>
      </c>
      <c r="X5" s="73">
        <v>109</v>
      </c>
      <c r="Y5" s="35"/>
      <c r="Z5" s="35">
        <v>26.222840000000005</v>
      </c>
      <c r="AA5" s="35">
        <v>26.222840000000005</v>
      </c>
      <c r="AB5" s="35">
        <v>65.55710000000002</v>
      </c>
      <c r="AC5" s="35">
        <v>2.8582895600000007</v>
      </c>
      <c r="AD5" s="35">
        <v>11.771790267552525</v>
      </c>
      <c r="AE5" s="35">
        <v>29.42947566888132</v>
      </c>
      <c r="AF5" s="35">
        <v>1.2831251391632252</v>
      </c>
      <c r="AG5" s="93"/>
      <c r="AI5" s="226">
        <v>0</v>
      </c>
      <c r="AJ5" s="226">
        <v>65.55710000000002</v>
      </c>
      <c r="AK5" s="11">
        <v>0</v>
      </c>
      <c r="AL5" s="11">
        <v>2858.2895600000006</v>
      </c>
    </row>
    <row r="6" spans="1:38" ht="30">
      <c r="A6" s="18" t="s">
        <v>213</v>
      </c>
      <c r="B6" s="30" t="s">
        <v>226</v>
      </c>
      <c r="C6" s="16" t="s">
        <v>227</v>
      </c>
      <c r="E6" s="35">
        <v>6985.1</v>
      </c>
      <c r="F6" s="35">
        <v>76.8</v>
      </c>
      <c r="G6" s="35">
        <v>536.45568000000003</v>
      </c>
      <c r="H6" s="35">
        <v>102.6</v>
      </c>
      <c r="I6" s="35">
        <v>716.67125999999996</v>
      </c>
      <c r="J6" s="35">
        <v>18.100000000000001</v>
      </c>
      <c r="K6" s="35">
        <v>126.43031000000001</v>
      </c>
      <c r="L6" s="13" t="s">
        <v>221</v>
      </c>
      <c r="M6" s="35">
        <v>37800</v>
      </c>
      <c r="N6" s="35">
        <v>39000</v>
      </c>
      <c r="O6" s="14">
        <v>0.96923076923076923</v>
      </c>
      <c r="P6" s="35">
        <v>3856</v>
      </c>
      <c r="Q6" s="38">
        <v>10.114107883817427</v>
      </c>
      <c r="R6" s="56">
        <v>7042.9</v>
      </c>
      <c r="S6" s="38" t="s">
        <v>217</v>
      </c>
      <c r="T6" s="38" t="s">
        <v>218</v>
      </c>
      <c r="U6" s="68">
        <v>0.7</v>
      </c>
      <c r="V6" s="68">
        <v>2.5</v>
      </c>
      <c r="W6" s="73">
        <v>185</v>
      </c>
      <c r="X6" s="73">
        <v>109</v>
      </c>
      <c r="Y6" s="35">
        <v>547.28559000000007</v>
      </c>
      <c r="Z6" s="35">
        <v>45.949119999999994</v>
      </c>
      <c r="AA6" s="35">
        <v>593.23471000000006</v>
      </c>
      <c r="AB6" s="35">
        <v>497.97271300000006</v>
      </c>
      <c r="AC6" s="35">
        <v>106.25628823000001</v>
      </c>
      <c r="AD6" s="35">
        <v>84.231596359454215</v>
      </c>
      <c r="AE6" s="35">
        <v>70.705634468755775</v>
      </c>
      <c r="AF6" s="35">
        <v>15.087007941330988</v>
      </c>
      <c r="AG6" s="93"/>
      <c r="AI6" s="226">
        <v>383.09991300000002</v>
      </c>
      <c r="AJ6" s="226">
        <v>114.87279999999998</v>
      </c>
      <c r="AK6" s="11">
        <v>101247.83415000001</v>
      </c>
      <c r="AL6" s="11">
        <v>5008.4540799999995</v>
      </c>
    </row>
    <row r="7" spans="1:38" ht="30">
      <c r="A7" s="18" t="s">
        <v>213</v>
      </c>
      <c r="B7" s="30" t="s">
        <v>228</v>
      </c>
      <c r="C7" s="16" t="s">
        <v>229</v>
      </c>
      <c r="E7" s="35">
        <v>5984</v>
      </c>
      <c r="F7" s="35">
        <v>78.5</v>
      </c>
      <c r="G7" s="35">
        <v>469.74400000000003</v>
      </c>
      <c r="H7" s="35">
        <v>90.6</v>
      </c>
      <c r="I7" s="35">
        <v>542.15039999999999</v>
      </c>
      <c r="J7" s="35">
        <v>17</v>
      </c>
      <c r="K7" s="35">
        <v>101.72799999999999</v>
      </c>
      <c r="L7" s="13" t="s">
        <v>221</v>
      </c>
      <c r="M7" s="35">
        <v>32400</v>
      </c>
      <c r="N7" s="35">
        <v>35000</v>
      </c>
      <c r="O7" s="14">
        <v>0.92571428571428571</v>
      </c>
      <c r="P7" s="35">
        <v>3305</v>
      </c>
      <c r="Q7" s="38">
        <v>10.590015128593041</v>
      </c>
      <c r="R7" s="56">
        <v>5837.1</v>
      </c>
      <c r="S7" s="38" t="s">
        <v>217</v>
      </c>
      <c r="T7" s="38" t="s">
        <v>218</v>
      </c>
      <c r="U7" s="68">
        <v>0.7</v>
      </c>
      <c r="V7" s="68">
        <v>2.5</v>
      </c>
      <c r="W7" s="73">
        <v>185</v>
      </c>
      <c r="X7" s="73">
        <v>109</v>
      </c>
      <c r="Y7" s="35">
        <v>377.58</v>
      </c>
      <c r="Z7" s="35"/>
      <c r="AA7" s="35">
        <v>377.58</v>
      </c>
      <c r="AB7" s="35">
        <v>264.30599999999998</v>
      </c>
      <c r="AC7" s="35">
        <v>69.8523</v>
      </c>
      <c r="AD7" s="35">
        <v>64.686231176440344</v>
      </c>
      <c r="AE7" s="35">
        <v>45.280361823508244</v>
      </c>
      <c r="AF7" s="35">
        <v>11.966952767641466</v>
      </c>
      <c r="AG7" s="93"/>
      <c r="AI7" s="226">
        <v>264.30599999999998</v>
      </c>
      <c r="AJ7" s="226">
        <v>0</v>
      </c>
      <c r="AK7" s="11">
        <v>69852.3</v>
      </c>
      <c r="AL7" s="11">
        <v>0</v>
      </c>
    </row>
    <row r="8" spans="1:38" ht="30">
      <c r="A8" s="19" t="s">
        <v>213</v>
      </c>
      <c r="C8" s="16" t="s">
        <v>231</v>
      </c>
      <c r="Q8" s="38"/>
      <c r="R8" s="56">
        <v>4148.2</v>
      </c>
      <c r="S8" s="38" t="s">
        <v>217</v>
      </c>
      <c r="T8" s="38" t="s">
        <v>218</v>
      </c>
      <c r="U8" s="68">
        <v>0.7</v>
      </c>
      <c r="V8" s="68">
        <v>2.5</v>
      </c>
      <c r="W8" s="73">
        <v>185</v>
      </c>
      <c r="X8" s="73">
        <v>109</v>
      </c>
      <c r="Y8" s="35">
        <v>163.15436</v>
      </c>
      <c r="Z8" s="35">
        <v>51.502387499999998</v>
      </c>
      <c r="AA8" s="35">
        <v>214.65674749999999</v>
      </c>
      <c r="AB8" s="35">
        <v>242.96402074999997</v>
      </c>
      <c r="AC8" s="35">
        <v>35.797316837500006</v>
      </c>
      <c r="AD8" s="35">
        <v>51.746961935297236</v>
      </c>
      <c r="AE8" s="35">
        <v>58.57095143676775</v>
      </c>
      <c r="AF8" s="35">
        <v>8.629602439009691</v>
      </c>
      <c r="AG8" s="93"/>
      <c r="AI8" s="226">
        <v>114.208052</v>
      </c>
      <c r="AJ8" s="226">
        <v>128.75596874999999</v>
      </c>
      <c r="AK8" s="11">
        <v>30183.5566</v>
      </c>
      <c r="AL8" s="11">
        <v>5613.7602374999997</v>
      </c>
    </row>
    <row r="9" spans="1:38" ht="30">
      <c r="A9" s="37" t="s">
        <v>232</v>
      </c>
      <c r="B9" s="30" t="s">
        <v>233</v>
      </c>
      <c r="C9" s="16" t="s">
        <v>234</v>
      </c>
      <c r="E9" s="35">
        <v>2344.9</v>
      </c>
      <c r="F9" s="35">
        <v>131.44999999999999</v>
      </c>
      <c r="G9" s="35">
        <v>308.23710499999999</v>
      </c>
      <c r="H9" s="35">
        <v>174.6</v>
      </c>
      <c r="I9" s="35">
        <v>409.41953999999998</v>
      </c>
      <c r="J9" s="35">
        <v>31.97</v>
      </c>
      <c r="K9" s="35">
        <v>74.966452999999987</v>
      </c>
      <c r="L9" s="13" t="s">
        <v>235</v>
      </c>
      <c r="M9" s="35">
        <v>60319</v>
      </c>
      <c r="N9" s="35">
        <v>76412.200000000012</v>
      </c>
      <c r="O9" s="14">
        <v>0.78938965243769965</v>
      </c>
      <c r="P9" s="35">
        <v>13455.490000000005</v>
      </c>
      <c r="Q9" s="38">
        <v>5.6788864619571626</v>
      </c>
      <c r="R9" s="56"/>
      <c r="S9" s="38" t="s">
        <v>230</v>
      </c>
      <c r="T9" s="38" t="s">
        <v>218</v>
      </c>
      <c r="U9" s="68">
        <v>1.3</v>
      </c>
      <c r="V9" s="68">
        <v>2.5</v>
      </c>
      <c r="W9" s="73">
        <v>264</v>
      </c>
      <c r="X9" s="73">
        <v>109</v>
      </c>
      <c r="Y9" s="35"/>
      <c r="Z9" s="35"/>
      <c r="AA9" s="35">
        <v>0</v>
      </c>
      <c r="AB9" s="35">
        <v>0</v>
      </c>
      <c r="AC9" s="35">
        <v>0</v>
      </c>
      <c r="AD9" s="35">
        <v>0</v>
      </c>
      <c r="AE9" s="35">
        <v>0</v>
      </c>
      <c r="AF9" s="35">
        <v>0</v>
      </c>
      <c r="AG9" s="93"/>
      <c r="AI9" s="226">
        <v>0</v>
      </c>
      <c r="AJ9" s="226">
        <v>0</v>
      </c>
      <c r="AK9" s="11">
        <v>0</v>
      </c>
      <c r="AL9" s="11">
        <v>0</v>
      </c>
    </row>
    <row r="10" spans="1:38" ht="30">
      <c r="A10" s="37" t="s">
        <v>232</v>
      </c>
      <c r="B10" s="30" t="s">
        <v>236</v>
      </c>
      <c r="C10" s="16" t="s">
        <v>234</v>
      </c>
      <c r="E10" s="35">
        <v>856.4</v>
      </c>
      <c r="F10" s="35">
        <v>173.1</v>
      </c>
      <c r="G10" s="35">
        <v>148.24284</v>
      </c>
      <c r="H10" s="35">
        <v>229.4</v>
      </c>
      <c r="I10" s="35">
        <v>196.45815999999999</v>
      </c>
      <c r="J10" s="35">
        <v>42.32</v>
      </c>
      <c r="K10" s="35">
        <v>36.242847999999995</v>
      </c>
      <c r="L10" s="13" t="s">
        <v>235</v>
      </c>
      <c r="M10" s="35">
        <v>60226</v>
      </c>
      <c r="N10" s="35">
        <v>72133.990000000005</v>
      </c>
      <c r="O10" s="14">
        <v>0.8349184621563287</v>
      </c>
      <c r="P10" s="35">
        <v>13347.48</v>
      </c>
      <c r="Q10" s="38">
        <v>5.4043152714969427</v>
      </c>
      <c r="R10" s="56">
        <v>7893.8</v>
      </c>
      <c r="S10" s="38" t="s">
        <v>230</v>
      </c>
      <c r="T10" s="38" t="s">
        <v>218</v>
      </c>
      <c r="U10" s="68">
        <v>1.3</v>
      </c>
      <c r="V10" s="68">
        <v>2.5</v>
      </c>
      <c r="W10" s="73">
        <v>264</v>
      </c>
      <c r="X10" s="73">
        <v>109</v>
      </c>
      <c r="Y10" s="35">
        <v>553.93000000000006</v>
      </c>
      <c r="Z10" s="35">
        <v>128.61099999999999</v>
      </c>
      <c r="AA10" s="35">
        <v>682.54100000000005</v>
      </c>
      <c r="AB10" s="35">
        <v>1041.6365000000001</v>
      </c>
      <c r="AC10" s="35">
        <v>160.25611900000001</v>
      </c>
      <c r="AD10" s="35">
        <v>86.465453900529539</v>
      </c>
      <c r="AE10" s="35">
        <v>131.95628214548128</v>
      </c>
      <c r="AF10" s="35">
        <v>20.301517520079049</v>
      </c>
      <c r="AG10" s="93"/>
      <c r="AI10" s="226">
        <v>720.10900000000015</v>
      </c>
      <c r="AJ10" s="226">
        <v>321.52749999999997</v>
      </c>
      <c r="AK10" s="11">
        <v>146237.52000000002</v>
      </c>
      <c r="AL10" s="11">
        <v>14018.598999999998</v>
      </c>
    </row>
    <row r="11" spans="1:38" ht="30">
      <c r="A11" s="37" t="s">
        <v>232</v>
      </c>
      <c r="B11" s="32" t="s">
        <v>237</v>
      </c>
      <c r="C11" s="16" t="s">
        <v>234</v>
      </c>
      <c r="D11" s="13" t="s">
        <v>238</v>
      </c>
      <c r="E11" s="35">
        <v>4777.2</v>
      </c>
      <c r="F11" s="35">
        <v>83.75</v>
      </c>
      <c r="G11" s="35">
        <v>400.09050000000002</v>
      </c>
      <c r="H11" s="35">
        <v>113.8</v>
      </c>
      <c r="I11" s="35">
        <v>543.64535999999998</v>
      </c>
      <c r="J11" s="35">
        <v>18.28</v>
      </c>
      <c r="K11" s="35">
        <v>87.327216000000007</v>
      </c>
      <c r="L11" s="13" t="s">
        <v>239</v>
      </c>
      <c r="M11" s="35">
        <v>39876</v>
      </c>
      <c r="N11" s="35">
        <v>23200</v>
      </c>
      <c r="O11" s="14">
        <v>1.718793103448276</v>
      </c>
      <c r="P11" s="35">
        <v>4239.6399999999994</v>
      </c>
      <c r="Q11" s="38">
        <v>5.4721627307978986</v>
      </c>
      <c r="R11" s="56"/>
      <c r="S11" s="38" t="s">
        <v>230</v>
      </c>
      <c r="T11" s="38" t="s">
        <v>218</v>
      </c>
      <c r="U11" s="68">
        <v>1.3</v>
      </c>
      <c r="V11" s="68">
        <v>2.5</v>
      </c>
      <c r="W11" s="73">
        <v>264</v>
      </c>
      <c r="X11" s="73">
        <v>109</v>
      </c>
      <c r="Y11" s="35"/>
      <c r="Z11" s="35"/>
      <c r="AA11" s="35">
        <v>0</v>
      </c>
      <c r="AB11" s="35">
        <v>0</v>
      </c>
      <c r="AC11" s="35">
        <v>0</v>
      </c>
      <c r="AD11" s="35">
        <v>0</v>
      </c>
      <c r="AE11" s="35">
        <v>0</v>
      </c>
      <c r="AF11" s="35">
        <v>0</v>
      </c>
      <c r="AG11" s="93"/>
      <c r="AI11" s="226">
        <v>0</v>
      </c>
      <c r="AJ11" s="226">
        <v>0</v>
      </c>
      <c r="AK11" s="11">
        <v>0</v>
      </c>
      <c r="AL11" s="11">
        <v>0</v>
      </c>
    </row>
    <row r="12" spans="1:38" ht="30">
      <c r="A12" s="17" t="s">
        <v>232</v>
      </c>
      <c r="B12" s="30" t="s">
        <v>240</v>
      </c>
      <c r="C12" s="16" t="s">
        <v>241</v>
      </c>
      <c r="E12" s="35">
        <v>5742.6</v>
      </c>
      <c r="F12" s="35">
        <v>99.58</v>
      </c>
      <c r="G12" s="35">
        <v>571.84810800000002</v>
      </c>
      <c r="H12" s="35">
        <v>35.75</v>
      </c>
      <c r="I12" s="35">
        <v>205.29795000000001</v>
      </c>
      <c r="J12" s="35">
        <v>1.33</v>
      </c>
      <c r="K12" s="35">
        <v>7.6376580000000009</v>
      </c>
      <c r="Q12" s="38"/>
      <c r="R12" s="56">
        <v>5630.2</v>
      </c>
      <c r="S12" s="38" t="s">
        <v>230</v>
      </c>
      <c r="T12" s="38" t="s">
        <v>218</v>
      </c>
      <c r="U12" s="68">
        <v>1.3</v>
      </c>
      <c r="V12" s="68">
        <v>2.5</v>
      </c>
      <c r="W12" s="73">
        <v>264</v>
      </c>
      <c r="X12" s="73">
        <v>109</v>
      </c>
      <c r="Y12" s="35">
        <v>368.8</v>
      </c>
      <c r="Z12" s="35">
        <v>93.63900000000001</v>
      </c>
      <c r="AA12" s="35">
        <v>462.43900000000002</v>
      </c>
      <c r="AB12" s="35">
        <v>713.53750000000014</v>
      </c>
      <c r="AC12" s="35">
        <v>107.56985100000001</v>
      </c>
      <c r="AD12" s="35">
        <v>82.135448119072151</v>
      </c>
      <c r="AE12" s="35">
        <v>126.73395261269584</v>
      </c>
      <c r="AF12" s="35">
        <v>19.105866754289369</v>
      </c>
      <c r="AG12" s="93"/>
      <c r="AI12" s="226">
        <v>479.44000000000005</v>
      </c>
      <c r="AJ12" s="226">
        <v>234.09750000000003</v>
      </c>
      <c r="AK12" s="11">
        <v>97363.199999999997</v>
      </c>
      <c r="AL12" s="11">
        <v>10206.651000000002</v>
      </c>
    </row>
    <row r="13" spans="1:38" ht="30">
      <c r="A13" s="19" t="s">
        <v>232</v>
      </c>
      <c r="B13" s="32"/>
      <c r="C13" s="16" t="s">
        <v>241</v>
      </c>
      <c r="G13" s="36">
        <v>0</v>
      </c>
      <c r="I13" s="36">
        <v>0</v>
      </c>
      <c r="K13" s="36">
        <v>0</v>
      </c>
      <c r="R13" s="57">
        <v>5303.8</v>
      </c>
      <c r="S13" s="51" t="s">
        <v>242</v>
      </c>
      <c r="T13" s="42" t="s">
        <v>218</v>
      </c>
      <c r="U13" s="69">
        <v>1.2</v>
      </c>
      <c r="V13" s="69">
        <v>2.5</v>
      </c>
      <c r="W13" s="74">
        <v>40</v>
      </c>
      <c r="X13" s="74">
        <v>109</v>
      </c>
      <c r="Y13" s="35">
        <v>449.33000000000004</v>
      </c>
      <c r="Z13" s="35">
        <v>0</v>
      </c>
      <c r="AA13" s="35">
        <v>449.33000000000004</v>
      </c>
      <c r="AB13" s="35">
        <v>539.19600000000003</v>
      </c>
      <c r="AC13" s="35">
        <v>17.973200000000002</v>
      </c>
      <c r="AD13" s="35">
        <v>84.718503714318032</v>
      </c>
      <c r="AE13" s="35">
        <v>101.66220445718164</v>
      </c>
      <c r="AF13" s="35">
        <v>3.3887401485727215</v>
      </c>
      <c r="AG13" s="93"/>
      <c r="AI13" s="226">
        <v>539.19600000000003</v>
      </c>
      <c r="AJ13" s="226">
        <v>0</v>
      </c>
      <c r="AK13" s="11">
        <v>17973.2</v>
      </c>
      <c r="AL13" s="11">
        <v>0</v>
      </c>
    </row>
    <row r="14" spans="1:38" ht="30">
      <c r="A14" s="18" t="s">
        <v>81</v>
      </c>
      <c r="B14" s="30" t="s">
        <v>243</v>
      </c>
      <c r="C14" s="16" t="s">
        <v>244</v>
      </c>
      <c r="D14" s="13" t="s">
        <v>238</v>
      </c>
      <c r="E14" s="35">
        <v>4724.3</v>
      </c>
      <c r="F14" s="35">
        <v>81.37</v>
      </c>
      <c r="G14" s="35">
        <v>384.416291</v>
      </c>
      <c r="H14" s="35">
        <v>126.87</v>
      </c>
      <c r="I14" s="35">
        <v>599.37194099999999</v>
      </c>
      <c r="J14" s="35">
        <v>18.84</v>
      </c>
      <c r="K14" s="35">
        <v>89.005812000000006</v>
      </c>
      <c r="L14" s="13" t="s">
        <v>245</v>
      </c>
      <c r="M14" s="35">
        <v>41860</v>
      </c>
      <c r="N14" s="35">
        <v>100000</v>
      </c>
      <c r="O14" s="14">
        <v>0.41860000000000003</v>
      </c>
      <c r="P14" s="35">
        <v>8409.9999999999964</v>
      </c>
      <c r="Q14" s="38">
        <v>11.890606420927472</v>
      </c>
      <c r="R14" s="56">
        <v>4724.3</v>
      </c>
      <c r="S14" s="38" t="s">
        <v>230</v>
      </c>
      <c r="T14" s="38" t="s">
        <v>218</v>
      </c>
      <c r="U14" s="68">
        <v>1.3</v>
      </c>
      <c r="V14" s="68">
        <v>2.5</v>
      </c>
      <c r="W14" s="73">
        <v>264</v>
      </c>
      <c r="X14" s="73">
        <v>109</v>
      </c>
      <c r="Y14" s="35">
        <v>302.96969999999999</v>
      </c>
      <c r="Z14" s="35">
        <v>40.528880000000008</v>
      </c>
      <c r="AA14" s="35">
        <v>343.49858</v>
      </c>
      <c r="AB14" s="35">
        <v>495.18281000000002</v>
      </c>
      <c r="AC14" s="35">
        <v>84.401648719999997</v>
      </c>
      <c r="AD14" s="35">
        <v>72.708883855809333</v>
      </c>
      <c r="AE14" s="35">
        <v>104.81612302351671</v>
      </c>
      <c r="AF14" s="35">
        <v>17.86542952818407</v>
      </c>
      <c r="AG14" s="93"/>
      <c r="AI14" s="226">
        <v>393.86061000000001</v>
      </c>
      <c r="AJ14" s="226">
        <v>101.32220000000002</v>
      </c>
      <c r="AK14" s="11">
        <v>79984.000799999994</v>
      </c>
      <c r="AL14" s="11">
        <v>4417.6479200000012</v>
      </c>
    </row>
    <row r="15" spans="1:38" ht="30">
      <c r="A15" s="17" t="s">
        <v>81</v>
      </c>
      <c r="B15" s="32" t="s">
        <v>246</v>
      </c>
      <c r="C15" s="16" t="s">
        <v>244</v>
      </c>
      <c r="D15" s="13" t="s">
        <v>247</v>
      </c>
      <c r="E15" s="35">
        <v>1480.4</v>
      </c>
      <c r="F15" s="35">
        <v>181.25</v>
      </c>
      <c r="G15" s="35">
        <v>268.32249999999999</v>
      </c>
      <c r="H15" s="35">
        <v>239.11</v>
      </c>
      <c r="I15" s="35">
        <v>353.97844400000002</v>
      </c>
      <c r="J15" s="35">
        <v>45.16</v>
      </c>
      <c r="K15" s="35">
        <v>66.854864000000006</v>
      </c>
      <c r="Q15" s="38"/>
      <c r="R15" s="56">
        <v>1846.6</v>
      </c>
      <c r="S15" s="38" t="s">
        <v>230</v>
      </c>
      <c r="T15" s="38" t="s">
        <v>218</v>
      </c>
      <c r="U15" s="68">
        <v>1.3</v>
      </c>
      <c r="V15" s="68">
        <v>2.5</v>
      </c>
      <c r="W15" s="73">
        <v>264</v>
      </c>
      <c r="X15" s="73">
        <v>109</v>
      </c>
      <c r="Y15" s="35">
        <v>160.31970000000001</v>
      </c>
      <c r="Z15" s="35">
        <v>0</v>
      </c>
      <c r="AA15" s="35">
        <v>160.31970000000001</v>
      </c>
      <c r="AB15" s="35">
        <v>208.41561000000004</v>
      </c>
      <c r="AC15" s="35">
        <v>42.324400800000006</v>
      </c>
      <c r="AD15" s="35">
        <v>86.81885627639987</v>
      </c>
      <c r="AE15" s="35">
        <v>112.86451315931986</v>
      </c>
      <c r="AF15" s="35">
        <v>22.920178056969569</v>
      </c>
      <c r="AG15" s="93"/>
      <c r="AI15" s="226">
        <v>208.41561000000002</v>
      </c>
      <c r="AJ15" s="226">
        <v>0</v>
      </c>
      <c r="AK15" s="11">
        <v>42324.400800000003</v>
      </c>
      <c r="AL15" s="11">
        <v>0</v>
      </c>
    </row>
    <row r="16" spans="1:38" ht="30">
      <c r="A16" s="17" t="s">
        <v>81</v>
      </c>
      <c r="B16" s="32" t="s">
        <v>248</v>
      </c>
      <c r="C16" s="16" t="s">
        <v>244</v>
      </c>
      <c r="D16" s="13" t="s">
        <v>249</v>
      </c>
      <c r="E16" s="35">
        <v>1876.01</v>
      </c>
      <c r="F16" s="35">
        <v>113.79</v>
      </c>
      <c r="G16" s="35">
        <v>213.47117790000001</v>
      </c>
      <c r="H16" s="35">
        <v>151.74</v>
      </c>
      <c r="I16" s="35">
        <v>284.66575740000002</v>
      </c>
      <c r="J16" s="35">
        <v>50.8</v>
      </c>
      <c r="K16" s="35">
        <v>95.301307999999992</v>
      </c>
      <c r="Q16" s="38"/>
      <c r="R16" s="56"/>
      <c r="S16" s="38" t="s">
        <v>230</v>
      </c>
      <c r="T16" s="38" t="s">
        <v>218</v>
      </c>
      <c r="U16" s="68">
        <v>1.3</v>
      </c>
      <c r="V16" s="68">
        <v>2.5</v>
      </c>
      <c r="W16" s="73">
        <v>264</v>
      </c>
      <c r="X16" s="73">
        <v>109</v>
      </c>
      <c r="Y16" s="35"/>
      <c r="Z16" s="35"/>
      <c r="AA16" s="35">
        <v>0</v>
      </c>
      <c r="AB16" s="35">
        <v>0</v>
      </c>
      <c r="AC16" s="35">
        <v>0</v>
      </c>
      <c r="AD16" s="35">
        <v>0</v>
      </c>
      <c r="AE16" s="35">
        <v>0</v>
      </c>
      <c r="AF16" s="35">
        <v>0</v>
      </c>
      <c r="AG16" s="93"/>
      <c r="AI16" s="226">
        <v>0</v>
      </c>
      <c r="AJ16" s="226">
        <v>0</v>
      </c>
      <c r="AK16" s="11">
        <v>0</v>
      </c>
      <c r="AL16" s="11">
        <v>0</v>
      </c>
    </row>
    <row r="17" spans="1:38" ht="30">
      <c r="A17" s="17" t="s">
        <v>81</v>
      </c>
      <c r="B17" s="30" t="s">
        <v>250</v>
      </c>
      <c r="C17" s="16" t="s">
        <v>244</v>
      </c>
      <c r="D17" s="13" t="s">
        <v>251</v>
      </c>
      <c r="E17" s="35">
        <v>7780.5</v>
      </c>
      <c r="F17" s="35">
        <v>116.8</v>
      </c>
      <c r="G17" s="35">
        <v>908.76240000000007</v>
      </c>
      <c r="H17" s="35">
        <v>212.57</v>
      </c>
      <c r="I17" s="35">
        <v>1653.900885</v>
      </c>
      <c r="J17" s="35">
        <v>22.99</v>
      </c>
      <c r="K17" s="35">
        <v>178.87369499999997</v>
      </c>
      <c r="Q17" s="38"/>
      <c r="R17" s="56">
        <v>7928.9</v>
      </c>
      <c r="S17" s="38" t="s">
        <v>230</v>
      </c>
      <c r="T17" s="38" t="s">
        <v>218</v>
      </c>
      <c r="U17" s="68">
        <v>1.3</v>
      </c>
      <c r="V17" s="68">
        <v>2.5</v>
      </c>
      <c r="W17" s="73">
        <v>264</v>
      </c>
      <c r="X17" s="73">
        <v>109</v>
      </c>
      <c r="Y17" s="35">
        <v>543.89969999999994</v>
      </c>
      <c r="Z17" s="35">
        <v>300.46612999999996</v>
      </c>
      <c r="AA17" s="35">
        <v>844.36582999999996</v>
      </c>
      <c r="AB17" s="35">
        <v>1458.234935</v>
      </c>
      <c r="AC17" s="35">
        <v>176.34032897</v>
      </c>
      <c r="AD17" s="35">
        <v>106.49217798181336</v>
      </c>
      <c r="AE17" s="35">
        <v>183.91390167614676</v>
      </c>
      <c r="AF17" s="35">
        <v>22.240200906809267</v>
      </c>
      <c r="AG17" s="93"/>
      <c r="AI17" s="226">
        <v>707.0696099999999</v>
      </c>
      <c r="AJ17" s="226">
        <v>751.16532499999994</v>
      </c>
      <c r="AK17" s="11">
        <v>143589.5208</v>
      </c>
      <c r="AL17" s="11">
        <v>32750.808169999997</v>
      </c>
    </row>
    <row r="18" spans="1:38" ht="30">
      <c r="A18" s="18" t="s">
        <v>252</v>
      </c>
      <c r="B18" s="30" t="s">
        <v>253</v>
      </c>
      <c r="C18" s="16" t="s">
        <v>254</v>
      </c>
      <c r="E18" s="35">
        <v>8679.2999999999993</v>
      </c>
      <c r="F18" s="35">
        <v>79</v>
      </c>
      <c r="G18" s="35">
        <v>685.66469999999993</v>
      </c>
      <c r="H18" s="35">
        <v>82</v>
      </c>
      <c r="I18" s="35">
        <v>711.70259999999996</v>
      </c>
      <c r="J18" s="35">
        <v>13.4</v>
      </c>
      <c r="K18" s="35">
        <v>116.30261999999999</v>
      </c>
      <c r="L18" s="13" t="s">
        <v>255</v>
      </c>
      <c r="M18" s="35">
        <v>188880</v>
      </c>
      <c r="N18" s="35">
        <v>433965</v>
      </c>
      <c r="O18" s="14">
        <v>0.43524247347136291</v>
      </c>
      <c r="P18" s="35">
        <v>39180.000000000007</v>
      </c>
      <c r="Q18" s="38">
        <v>11.076186830015311</v>
      </c>
      <c r="R18" s="56">
        <v>8706.2000000000007</v>
      </c>
      <c r="S18" s="38" t="s">
        <v>217</v>
      </c>
      <c r="T18" s="38" t="s">
        <v>218</v>
      </c>
      <c r="U18" s="68">
        <v>0.7</v>
      </c>
      <c r="V18" s="68">
        <v>2.5</v>
      </c>
      <c r="W18" s="73">
        <v>185</v>
      </c>
      <c r="X18" s="73">
        <v>109</v>
      </c>
      <c r="Y18" s="35">
        <v>696.61</v>
      </c>
      <c r="Z18" s="35">
        <v>103.97</v>
      </c>
      <c r="AA18" s="35">
        <v>800.58</v>
      </c>
      <c r="AB18" s="35">
        <v>747.55199999999991</v>
      </c>
      <c r="AC18" s="35">
        <v>140.20558000000003</v>
      </c>
      <c r="AD18" s="35">
        <v>91.955158392869436</v>
      </c>
      <c r="AE18" s="35">
        <v>85.864326571868304</v>
      </c>
      <c r="AF18" s="35">
        <v>16.104107417702327</v>
      </c>
      <c r="AG18" s="93">
        <v>1</v>
      </c>
      <c r="AI18" s="226">
        <v>487.62699999999995</v>
      </c>
      <c r="AJ18" s="226">
        <v>259.92500000000001</v>
      </c>
      <c r="AK18" s="11">
        <v>128872.85</v>
      </c>
      <c r="AL18" s="11">
        <v>11332.73</v>
      </c>
    </row>
    <row r="19" spans="1:38" ht="75">
      <c r="A19" s="18" t="s">
        <v>256</v>
      </c>
      <c r="B19" s="30" t="s">
        <v>257</v>
      </c>
      <c r="C19" s="16" t="s">
        <v>258</v>
      </c>
      <c r="E19" s="35">
        <v>4536.6000000000004</v>
      </c>
      <c r="F19" s="35">
        <v>164.79</v>
      </c>
      <c r="G19" s="35">
        <v>747.58631400000002</v>
      </c>
      <c r="H19" s="35">
        <v>231.7</v>
      </c>
      <c r="I19" s="35">
        <v>1051.13022</v>
      </c>
      <c r="J19" s="35">
        <v>29.96</v>
      </c>
      <c r="K19" s="35">
        <v>135.91653600000001</v>
      </c>
      <c r="L19" s="13" t="s">
        <v>259</v>
      </c>
      <c r="Q19" s="38"/>
      <c r="R19" s="56">
        <v>16971.8</v>
      </c>
      <c r="S19" s="38" t="s">
        <v>230</v>
      </c>
      <c r="T19" s="38" t="s">
        <v>218</v>
      </c>
      <c r="U19" s="68">
        <v>1.3</v>
      </c>
      <c r="V19" s="68">
        <v>2.5</v>
      </c>
      <c r="W19" s="73">
        <v>264</v>
      </c>
      <c r="X19" s="73">
        <v>109</v>
      </c>
      <c r="Y19" s="35">
        <v>1059.22</v>
      </c>
      <c r="Z19" s="35">
        <v>184</v>
      </c>
      <c r="AA19" s="35">
        <v>1243.22</v>
      </c>
      <c r="AB19" s="35">
        <v>1836.9860000000001</v>
      </c>
      <c r="AC19" s="35">
        <v>299.69008000000002</v>
      </c>
      <c r="AD19" s="35">
        <v>73.252100543254116</v>
      </c>
      <c r="AE19" s="35">
        <v>108.23754698971236</v>
      </c>
      <c r="AF19" s="35">
        <v>17.658119940135993</v>
      </c>
      <c r="AG19" s="93">
        <v>1</v>
      </c>
      <c r="AI19" s="226">
        <v>1376.9860000000001</v>
      </c>
      <c r="AJ19" s="226">
        <v>460</v>
      </c>
      <c r="AK19" s="11">
        <v>279634.08</v>
      </c>
      <c r="AL19" s="11">
        <v>20056</v>
      </c>
    </row>
    <row r="20" spans="1:38" ht="75">
      <c r="A20" s="18" t="s">
        <v>256</v>
      </c>
      <c r="B20" s="30" t="s">
        <v>260</v>
      </c>
      <c r="C20" s="16" t="s">
        <v>261</v>
      </c>
      <c r="E20" s="35">
        <v>4527.6000000000004</v>
      </c>
      <c r="F20" s="35">
        <v>158.66</v>
      </c>
      <c r="G20" s="35">
        <v>718.34901600000001</v>
      </c>
      <c r="H20" s="35">
        <v>222.74</v>
      </c>
      <c r="I20" s="35">
        <v>1008.4776240000001</v>
      </c>
      <c r="J20" s="35">
        <v>29.11</v>
      </c>
      <c r="K20" s="35">
        <v>131.79843600000001</v>
      </c>
      <c r="L20" s="13" t="s">
        <v>259</v>
      </c>
      <c r="Q20" s="38"/>
      <c r="R20" s="56"/>
      <c r="S20" s="38" t="s">
        <v>230</v>
      </c>
      <c r="T20" s="38" t="s">
        <v>218</v>
      </c>
      <c r="U20" s="68">
        <v>1.3</v>
      </c>
      <c r="V20" s="68">
        <v>2.5</v>
      </c>
      <c r="W20" s="73">
        <v>264</v>
      </c>
      <c r="X20" s="73">
        <v>109</v>
      </c>
      <c r="Y20" s="35"/>
      <c r="Z20" s="35"/>
      <c r="AA20" s="35">
        <v>0</v>
      </c>
      <c r="AB20" s="35">
        <v>0</v>
      </c>
      <c r="AC20" s="35">
        <v>0</v>
      </c>
      <c r="AD20" s="35">
        <v>0</v>
      </c>
      <c r="AE20" s="35">
        <v>0</v>
      </c>
      <c r="AF20" s="35">
        <v>0</v>
      </c>
      <c r="AG20" s="93">
        <v>1</v>
      </c>
      <c r="AI20" s="226">
        <v>0</v>
      </c>
      <c r="AJ20" s="226">
        <v>0</v>
      </c>
      <c r="AK20" s="11">
        <v>0</v>
      </c>
      <c r="AL20" s="11">
        <v>0</v>
      </c>
    </row>
    <row r="21" spans="1:38" ht="75">
      <c r="A21" s="18" t="s">
        <v>256</v>
      </c>
      <c r="B21" s="30" t="s">
        <v>262</v>
      </c>
      <c r="C21" s="16" t="s">
        <v>263</v>
      </c>
      <c r="D21" s="13" t="s">
        <v>264</v>
      </c>
      <c r="E21" s="35">
        <v>2746.9</v>
      </c>
      <c r="F21" s="35">
        <v>118.88</v>
      </c>
      <c r="G21" s="35">
        <v>326.55147199999999</v>
      </c>
      <c r="H21" s="35">
        <v>163.77000000000001</v>
      </c>
      <c r="I21" s="35">
        <v>449.85981300000003</v>
      </c>
      <c r="J21" s="35">
        <v>24.23</v>
      </c>
      <c r="K21" s="35">
        <v>66.557387000000006</v>
      </c>
      <c r="L21" s="13" t="s">
        <v>259</v>
      </c>
      <c r="Q21" s="38"/>
      <c r="R21" s="56"/>
      <c r="S21" s="38" t="s">
        <v>230</v>
      </c>
      <c r="T21" s="38" t="s">
        <v>218</v>
      </c>
      <c r="U21" s="68">
        <v>1.3</v>
      </c>
      <c r="V21" s="68">
        <v>2.5</v>
      </c>
      <c r="W21" s="73">
        <v>264</v>
      </c>
      <c r="X21" s="73">
        <v>109</v>
      </c>
      <c r="Y21" s="35"/>
      <c r="Z21" s="35"/>
      <c r="AA21" s="35">
        <v>0</v>
      </c>
      <c r="AB21" s="35">
        <v>0</v>
      </c>
      <c r="AC21" s="35">
        <v>0</v>
      </c>
      <c r="AD21" s="35">
        <v>0</v>
      </c>
      <c r="AE21" s="35">
        <v>0</v>
      </c>
      <c r="AF21" s="35">
        <v>0</v>
      </c>
      <c r="AG21" s="93">
        <v>1</v>
      </c>
      <c r="AI21" s="226">
        <v>0</v>
      </c>
      <c r="AJ21" s="226">
        <v>0</v>
      </c>
      <c r="AK21" s="11">
        <v>0</v>
      </c>
      <c r="AL21" s="11">
        <v>0</v>
      </c>
    </row>
    <row r="22" spans="1:38" ht="75">
      <c r="A22" s="18" t="s">
        <v>256</v>
      </c>
      <c r="B22" s="30" t="s">
        <v>265</v>
      </c>
      <c r="C22" s="16" t="s">
        <v>263</v>
      </c>
      <c r="D22" s="13" t="s">
        <v>251</v>
      </c>
      <c r="E22" s="35">
        <v>2425.5</v>
      </c>
      <c r="F22" s="35">
        <v>118.7</v>
      </c>
      <c r="G22" s="35">
        <v>287.90685000000002</v>
      </c>
      <c r="H22" s="35">
        <v>163.58000000000001</v>
      </c>
      <c r="I22" s="35">
        <v>396.76329000000004</v>
      </c>
      <c r="J22" s="35">
        <v>24.16</v>
      </c>
      <c r="K22" s="35">
        <v>58.600079999999998</v>
      </c>
      <c r="L22" s="13" t="s">
        <v>259</v>
      </c>
      <c r="Q22" s="38"/>
      <c r="R22" s="56"/>
      <c r="S22" s="38" t="s">
        <v>230</v>
      </c>
      <c r="T22" s="38" t="s">
        <v>218</v>
      </c>
      <c r="U22" s="68">
        <v>1.3</v>
      </c>
      <c r="V22" s="68">
        <v>2.5</v>
      </c>
      <c r="W22" s="73">
        <v>264</v>
      </c>
      <c r="X22" s="73">
        <v>109</v>
      </c>
      <c r="Y22" s="35"/>
      <c r="Z22" s="35"/>
      <c r="AA22" s="35">
        <v>0</v>
      </c>
      <c r="AB22" s="35">
        <v>0</v>
      </c>
      <c r="AC22" s="35">
        <v>0</v>
      </c>
      <c r="AD22" s="35">
        <v>0</v>
      </c>
      <c r="AE22" s="35">
        <v>0</v>
      </c>
      <c r="AF22" s="35">
        <v>0</v>
      </c>
      <c r="AG22" s="93">
        <v>1</v>
      </c>
      <c r="AI22" s="226">
        <v>0</v>
      </c>
      <c r="AJ22" s="226">
        <v>0</v>
      </c>
      <c r="AK22" s="11">
        <v>0</v>
      </c>
      <c r="AL22" s="11">
        <v>0</v>
      </c>
    </row>
    <row r="23" spans="1:38" ht="30">
      <c r="A23" s="18" t="s">
        <v>109</v>
      </c>
      <c r="B23" s="30" t="s">
        <v>266</v>
      </c>
      <c r="C23" s="16" t="s">
        <v>267</v>
      </c>
      <c r="E23" s="35">
        <v>3716.7</v>
      </c>
      <c r="F23" s="35">
        <v>156.44</v>
      </c>
      <c r="G23" s="35">
        <v>581.44054799999992</v>
      </c>
      <c r="H23" s="35">
        <v>126.88</v>
      </c>
      <c r="I23" s="35">
        <v>471.57489599999997</v>
      </c>
      <c r="J23" s="35">
        <v>37.93</v>
      </c>
      <c r="K23" s="35">
        <v>140.97443099999998</v>
      </c>
      <c r="L23" s="13" t="s">
        <v>235</v>
      </c>
      <c r="M23" s="35">
        <v>193703.58</v>
      </c>
      <c r="N23" s="35">
        <v>506890.71</v>
      </c>
      <c r="O23" s="14">
        <v>0.38214071826252244</v>
      </c>
      <c r="P23" s="35">
        <v>45166.5</v>
      </c>
      <c r="Q23" s="38">
        <v>11.22271395835409</v>
      </c>
      <c r="R23" s="56">
        <v>3716.7</v>
      </c>
      <c r="S23" s="38" t="s">
        <v>217</v>
      </c>
      <c r="T23" s="38" t="s">
        <v>218</v>
      </c>
      <c r="U23" s="68">
        <v>0.7</v>
      </c>
      <c r="V23" s="68">
        <v>2.5</v>
      </c>
      <c r="W23" s="73">
        <v>185</v>
      </c>
      <c r="X23" s="73">
        <v>109</v>
      </c>
      <c r="Y23" s="35">
        <v>442.83000000000004</v>
      </c>
      <c r="Z23" s="35">
        <v>41.228619999999992</v>
      </c>
      <c r="AA23" s="35">
        <v>484.05862000000002</v>
      </c>
      <c r="AB23" s="35">
        <v>413.05255000000005</v>
      </c>
      <c r="AC23" s="35">
        <v>86.417469580000002</v>
      </c>
      <c r="AD23" s="35">
        <v>130.23881938278581</v>
      </c>
      <c r="AE23" s="35">
        <v>111.13421852718811</v>
      </c>
      <c r="AF23" s="35">
        <v>23.251128576425327</v>
      </c>
      <c r="AG23" s="93">
        <v>1</v>
      </c>
      <c r="AI23" s="226">
        <v>309.98099999999999</v>
      </c>
      <c r="AJ23" s="226">
        <v>103.07154999999997</v>
      </c>
      <c r="AK23" s="11">
        <v>81923.55</v>
      </c>
      <c r="AL23" s="11">
        <v>4493.9195799999989</v>
      </c>
    </row>
    <row r="24" spans="1:38" ht="30">
      <c r="A24" s="17" t="s">
        <v>268</v>
      </c>
      <c r="B24" s="30" t="s">
        <v>269</v>
      </c>
      <c r="C24" s="16" t="s">
        <v>270</v>
      </c>
      <c r="E24" s="35">
        <v>862.3</v>
      </c>
      <c r="F24" s="35">
        <v>166.32</v>
      </c>
      <c r="G24" s="35">
        <v>143.41773599999996</v>
      </c>
      <c r="H24" s="35">
        <v>171</v>
      </c>
      <c r="I24" s="35">
        <v>147.45329999999998</v>
      </c>
      <c r="J24" s="35">
        <v>25.4</v>
      </c>
      <c r="K24" s="35">
        <v>21.902419999999999</v>
      </c>
      <c r="Q24" s="38"/>
      <c r="R24" s="56">
        <v>2896.5</v>
      </c>
      <c r="S24" s="38" t="s">
        <v>217</v>
      </c>
      <c r="T24" s="38" t="s">
        <v>218</v>
      </c>
      <c r="U24" s="68">
        <v>0.7</v>
      </c>
      <c r="V24" s="68">
        <v>2.5</v>
      </c>
      <c r="W24" s="73">
        <v>185</v>
      </c>
      <c r="X24" s="73">
        <v>109</v>
      </c>
      <c r="Y24" s="35">
        <v>302.85000000000002</v>
      </c>
      <c r="Z24" s="35">
        <v>68.211979999999997</v>
      </c>
      <c r="AA24" s="35">
        <v>371.06198000000001</v>
      </c>
      <c r="AB24" s="35">
        <v>382.52494999999999</v>
      </c>
      <c r="AC24" s="35">
        <v>63.462355820000006</v>
      </c>
      <c r="AD24" s="35">
        <v>128.10701881581218</v>
      </c>
      <c r="AE24" s="35">
        <v>132.06454341446573</v>
      </c>
      <c r="AF24" s="35">
        <v>21.910014092870707</v>
      </c>
      <c r="AG24" s="93">
        <v>1</v>
      </c>
      <c r="AI24" s="226">
        <v>211.995</v>
      </c>
      <c r="AJ24" s="226">
        <v>170.52994999999999</v>
      </c>
      <c r="AK24" s="11">
        <v>56027.250000000007</v>
      </c>
      <c r="AL24" s="11">
        <v>7435.1058199999998</v>
      </c>
    </row>
    <row r="25" spans="1:38" ht="30">
      <c r="A25" s="17" t="s">
        <v>268</v>
      </c>
      <c r="B25" s="30" t="s">
        <v>271</v>
      </c>
      <c r="C25" s="16" t="s">
        <v>270</v>
      </c>
      <c r="D25" s="13" t="s">
        <v>272</v>
      </c>
      <c r="E25" s="35">
        <v>1047.2</v>
      </c>
      <c r="F25" s="35">
        <v>159.22999999999999</v>
      </c>
      <c r="G25" s="35">
        <v>166.745656</v>
      </c>
      <c r="H25" s="35">
        <v>189</v>
      </c>
      <c r="I25" s="35">
        <v>197.92080000000001</v>
      </c>
      <c r="J25" s="35">
        <v>23.14</v>
      </c>
      <c r="K25" s="35">
        <v>24.232208000000004</v>
      </c>
      <c r="Q25" s="38"/>
      <c r="R25" s="56"/>
      <c r="S25" s="38" t="s">
        <v>217</v>
      </c>
      <c r="T25" s="38" t="s">
        <v>218</v>
      </c>
      <c r="U25" s="68">
        <v>0.7</v>
      </c>
      <c r="V25" s="68">
        <v>2.5</v>
      </c>
      <c r="W25" s="73">
        <v>185</v>
      </c>
      <c r="X25" s="73">
        <v>109</v>
      </c>
      <c r="Y25" s="35"/>
      <c r="Z25" s="35"/>
      <c r="AA25" s="35">
        <v>0</v>
      </c>
      <c r="AB25" s="35">
        <v>0</v>
      </c>
      <c r="AC25" s="35">
        <v>0</v>
      </c>
      <c r="AD25" s="35">
        <v>0</v>
      </c>
      <c r="AE25" s="35">
        <v>0</v>
      </c>
      <c r="AF25" s="35">
        <v>0</v>
      </c>
      <c r="AG25" s="93">
        <v>1</v>
      </c>
      <c r="AI25" s="226">
        <v>0</v>
      </c>
      <c r="AJ25" s="226">
        <v>0</v>
      </c>
      <c r="AK25" s="11">
        <v>0</v>
      </c>
      <c r="AL25" s="11">
        <v>0</v>
      </c>
    </row>
    <row r="26" spans="1:38" ht="30">
      <c r="A26" s="17" t="s">
        <v>268</v>
      </c>
      <c r="B26" s="30" t="s">
        <v>273</v>
      </c>
      <c r="C26" s="16" t="s">
        <v>270</v>
      </c>
      <c r="E26" s="35">
        <v>889.8</v>
      </c>
      <c r="F26" s="35">
        <v>179.07</v>
      </c>
      <c r="G26" s="35">
        <v>159.33648599999998</v>
      </c>
      <c r="H26" s="35">
        <v>205</v>
      </c>
      <c r="I26" s="35">
        <v>182.40899999999999</v>
      </c>
      <c r="J26" s="35">
        <v>26.7</v>
      </c>
      <c r="K26" s="35">
        <v>23.757660000000001</v>
      </c>
      <c r="Q26" s="38"/>
      <c r="R26" s="56"/>
      <c r="S26" s="38" t="s">
        <v>217</v>
      </c>
      <c r="T26" s="38" t="s">
        <v>218</v>
      </c>
      <c r="U26" s="68">
        <v>0.7</v>
      </c>
      <c r="V26" s="68">
        <v>2.5</v>
      </c>
      <c r="W26" s="73">
        <v>185</v>
      </c>
      <c r="X26" s="73">
        <v>109</v>
      </c>
      <c r="Y26" s="35"/>
      <c r="Z26" s="35"/>
      <c r="AA26" s="35">
        <v>0</v>
      </c>
      <c r="AB26" s="35">
        <v>0</v>
      </c>
      <c r="AC26" s="35">
        <v>0</v>
      </c>
      <c r="AD26" s="35">
        <v>0</v>
      </c>
      <c r="AE26" s="35">
        <v>0</v>
      </c>
      <c r="AF26" s="35">
        <v>0</v>
      </c>
      <c r="AG26" s="93">
        <v>1</v>
      </c>
      <c r="AI26" s="226">
        <v>0</v>
      </c>
      <c r="AJ26" s="226">
        <v>0</v>
      </c>
      <c r="AK26" s="11">
        <v>0</v>
      </c>
      <c r="AL26" s="11">
        <v>0</v>
      </c>
    </row>
    <row r="27" spans="1:38" ht="30">
      <c r="A27" s="17" t="s">
        <v>274</v>
      </c>
      <c r="B27" s="30" t="s">
        <v>275</v>
      </c>
      <c r="C27" s="16" t="s">
        <v>276</v>
      </c>
      <c r="E27" s="35">
        <v>12555</v>
      </c>
      <c r="F27" s="35">
        <v>80.150000000000006</v>
      </c>
      <c r="G27" s="35">
        <v>1006.2832500000001</v>
      </c>
      <c r="H27" s="35">
        <v>108.4</v>
      </c>
      <c r="I27" s="35">
        <v>1360.962</v>
      </c>
      <c r="J27" s="35">
        <v>17.93</v>
      </c>
      <c r="K27" s="35">
        <v>225.11114999999998</v>
      </c>
      <c r="Q27" s="38"/>
      <c r="R27" s="56">
        <v>13205.62</v>
      </c>
      <c r="S27" s="38" t="s">
        <v>230</v>
      </c>
      <c r="T27" s="38" t="s">
        <v>218</v>
      </c>
      <c r="U27" s="68">
        <v>1.3</v>
      </c>
      <c r="V27" s="68">
        <v>2.5</v>
      </c>
      <c r="W27" s="73">
        <v>264</v>
      </c>
      <c r="X27" s="73">
        <v>109</v>
      </c>
      <c r="Y27" s="35">
        <v>672.5920000000001</v>
      </c>
      <c r="Z27" s="35">
        <v>202.5</v>
      </c>
      <c r="AA27" s="35">
        <v>875.0920000000001</v>
      </c>
      <c r="AB27" s="35">
        <v>1380.6196</v>
      </c>
      <c r="AC27" s="35">
        <v>199.63678800000002</v>
      </c>
      <c r="AD27" s="35">
        <v>66.266634962993038</v>
      </c>
      <c r="AE27" s="35">
        <v>104.54788188665128</v>
      </c>
      <c r="AF27" s="35">
        <v>15.117562674073616</v>
      </c>
      <c r="AG27" s="93"/>
      <c r="AI27" s="226">
        <v>874.3696000000001</v>
      </c>
      <c r="AJ27" s="226">
        <v>506.25</v>
      </c>
      <c r="AK27" s="11">
        <v>177564.28800000003</v>
      </c>
      <c r="AL27" s="11">
        <v>22072.5</v>
      </c>
    </row>
    <row r="28" spans="1:38" ht="30">
      <c r="A28" s="17" t="s">
        <v>274</v>
      </c>
      <c r="B28" s="30" t="s">
        <v>277</v>
      </c>
      <c r="C28" s="16" t="s">
        <v>276</v>
      </c>
      <c r="E28" s="35">
        <v>203.2</v>
      </c>
      <c r="F28" s="35">
        <v>177.5</v>
      </c>
      <c r="G28" s="35">
        <v>36.067999999999998</v>
      </c>
      <c r="H28" s="35">
        <v>246.8</v>
      </c>
      <c r="I28" s="35">
        <v>50.149760000000001</v>
      </c>
      <c r="J28" s="35">
        <v>34.39</v>
      </c>
      <c r="K28" s="35">
        <v>6.988048</v>
      </c>
      <c r="Q28" s="38"/>
      <c r="R28" s="56"/>
      <c r="S28" s="38" t="s">
        <v>230</v>
      </c>
      <c r="T28" s="38" t="s">
        <v>218</v>
      </c>
      <c r="U28" s="68">
        <v>1.3</v>
      </c>
      <c r="V28" s="68">
        <v>2.5</v>
      </c>
      <c r="W28" s="73">
        <v>264</v>
      </c>
      <c r="X28" s="73">
        <v>109</v>
      </c>
      <c r="Y28" s="35"/>
      <c r="Z28" s="35"/>
      <c r="AA28" s="35">
        <v>0</v>
      </c>
      <c r="AB28" s="35">
        <v>0</v>
      </c>
      <c r="AC28" s="35">
        <v>0</v>
      </c>
      <c r="AD28" s="35">
        <v>0</v>
      </c>
      <c r="AE28" s="35">
        <v>0</v>
      </c>
      <c r="AF28" s="35">
        <v>0</v>
      </c>
      <c r="AG28" s="93"/>
      <c r="AI28" s="226">
        <v>0</v>
      </c>
      <c r="AJ28" s="226">
        <v>0</v>
      </c>
      <c r="AK28" s="11">
        <v>0</v>
      </c>
      <c r="AL28" s="11">
        <v>0</v>
      </c>
    </row>
    <row r="29" spans="1:38" ht="30">
      <c r="A29" s="17" t="s">
        <v>274</v>
      </c>
      <c r="B29" s="30" t="s">
        <v>278</v>
      </c>
      <c r="C29" s="16" t="s">
        <v>276</v>
      </c>
      <c r="E29" s="35">
        <v>431.1</v>
      </c>
      <c r="F29" s="35">
        <v>86.74</v>
      </c>
      <c r="G29" s="35">
        <v>37.393613999999999</v>
      </c>
      <c r="H29" s="35">
        <v>115.6</v>
      </c>
      <c r="I29" s="35">
        <v>49.835160000000002</v>
      </c>
      <c r="J29" s="35">
        <v>20.7</v>
      </c>
      <c r="K29" s="35">
        <v>8.9237700000000011</v>
      </c>
      <c r="Q29" s="38"/>
      <c r="R29" s="56"/>
      <c r="S29" s="38" t="s">
        <v>230</v>
      </c>
      <c r="T29" s="38" t="s">
        <v>218</v>
      </c>
      <c r="U29" s="68">
        <v>1.3</v>
      </c>
      <c r="V29" s="68">
        <v>2.5</v>
      </c>
      <c r="W29" s="73">
        <v>264</v>
      </c>
      <c r="X29" s="73">
        <v>109</v>
      </c>
      <c r="Y29" s="35"/>
      <c r="Z29" s="35"/>
      <c r="AA29" s="35">
        <v>0</v>
      </c>
      <c r="AB29" s="35">
        <v>0</v>
      </c>
      <c r="AC29" s="35">
        <v>0</v>
      </c>
      <c r="AD29" s="35">
        <v>0</v>
      </c>
      <c r="AE29" s="35">
        <v>0</v>
      </c>
      <c r="AF29" s="35">
        <v>0</v>
      </c>
      <c r="AG29" s="93"/>
      <c r="AI29" s="226">
        <v>0</v>
      </c>
      <c r="AJ29" s="226">
        <v>0</v>
      </c>
      <c r="AK29" s="11">
        <v>0</v>
      </c>
      <c r="AL29" s="11">
        <v>0</v>
      </c>
    </row>
    <row r="30" spans="1:38" ht="30">
      <c r="A30" s="19" t="s">
        <v>279</v>
      </c>
      <c r="C30" s="16" t="s">
        <v>280</v>
      </c>
      <c r="E30" s="35">
        <v>3659.3</v>
      </c>
      <c r="F30" s="35">
        <v>146.47610198671876</v>
      </c>
      <c r="G30" s="35">
        <v>536</v>
      </c>
      <c r="I30" s="35">
        <v>0</v>
      </c>
      <c r="J30" s="35">
        <v>13.920695214931817</v>
      </c>
      <c r="K30" s="35">
        <v>50.94</v>
      </c>
      <c r="Q30" s="38"/>
      <c r="R30" s="56">
        <v>8771.5</v>
      </c>
      <c r="S30" s="38" t="s">
        <v>230</v>
      </c>
      <c r="T30" s="38" t="s">
        <v>218</v>
      </c>
      <c r="U30" s="68">
        <v>1.3</v>
      </c>
      <c r="V30" s="68">
        <v>2.5</v>
      </c>
      <c r="W30" s="73">
        <v>264</v>
      </c>
      <c r="X30" s="73">
        <v>109</v>
      </c>
      <c r="Y30" s="35">
        <v>405.70800000000003</v>
      </c>
      <c r="Z30" s="35">
        <v>54.568730000000002</v>
      </c>
      <c r="AA30" s="35">
        <v>460.27673000000004</v>
      </c>
      <c r="AB30" s="35">
        <v>663.8422250000001</v>
      </c>
      <c r="AC30" s="35">
        <v>113.05490356999999</v>
      </c>
      <c r="AD30" s="35">
        <v>52.474118451804145</v>
      </c>
      <c r="AE30" s="35">
        <v>75.681722054380671</v>
      </c>
      <c r="AF30" s="35">
        <v>12.888890562617568</v>
      </c>
      <c r="AG30" s="93"/>
      <c r="AI30" s="226">
        <v>527.42040000000009</v>
      </c>
      <c r="AJ30" s="226">
        <v>136.42182500000001</v>
      </c>
      <c r="AK30" s="11">
        <v>107106.91200000001</v>
      </c>
      <c r="AL30" s="11">
        <v>5947.9915700000001</v>
      </c>
    </row>
    <row r="31" spans="1:38" ht="30">
      <c r="A31" s="17" t="s">
        <v>279</v>
      </c>
      <c r="B31" s="30" t="s">
        <v>281</v>
      </c>
      <c r="C31" s="16" t="s">
        <v>282</v>
      </c>
      <c r="E31" s="35">
        <v>11587</v>
      </c>
      <c r="F31" s="35">
        <v>82.94</v>
      </c>
      <c r="G31" s="35">
        <v>961.02578000000005</v>
      </c>
      <c r="H31" s="35">
        <v>110.99</v>
      </c>
      <c r="I31" s="35">
        <v>1286.0411299999998</v>
      </c>
      <c r="J31" s="35">
        <v>19.440000000000001</v>
      </c>
      <c r="K31" s="35">
        <v>225.25128000000004</v>
      </c>
      <c r="Q31" s="38"/>
      <c r="R31" s="56">
        <v>11612.5</v>
      </c>
      <c r="S31" s="38" t="s">
        <v>230</v>
      </c>
      <c r="T31" s="38" t="s">
        <v>218</v>
      </c>
      <c r="U31" s="68">
        <v>1.3</v>
      </c>
      <c r="V31" s="68">
        <v>2.5</v>
      </c>
      <c r="W31" s="73">
        <v>264</v>
      </c>
      <c r="X31" s="73">
        <v>109</v>
      </c>
      <c r="Y31" s="35">
        <v>576</v>
      </c>
      <c r="Z31" s="35">
        <v>155.29556000000002</v>
      </c>
      <c r="AA31" s="35">
        <v>731.29556000000002</v>
      </c>
      <c r="AB31" s="35">
        <v>1137.0389000000002</v>
      </c>
      <c r="AC31" s="35">
        <v>168.99121604000001</v>
      </c>
      <c r="AD31" s="35">
        <v>62.974859849300316</v>
      </c>
      <c r="AE31" s="35">
        <v>97.915082884822397</v>
      </c>
      <c r="AF31" s="35">
        <v>14.552526677287405</v>
      </c>
      <c r="AG31" s="93"/>
      <c r="AI31" s="226">
        <v>748.80000000000007</v>
      </c>
      <c r="AJ31" s="226">
        <v>388.23890000000006</v>
      </c>
      <c r="AK31" s="11">
        <v>152064</v>
      </c>
      <c r="AL31" s="11">
        <v>16927.216040000003</v>
      </c>
    </row>
    <row r="32" spans="1:38" ht="30">
      <c r="A32" s="17" t="s">
        <v>279</v>
      </c>
      <c r="B32" s="30" t="s">
        <v>283</v>
      </c>
      <c r="C32" s="16" t="s">
        <v>284</v>
      </c>
      <c r="E32" s="35">
        <v>8202.4</v>
      </c>
      <c r="F32" s="35">
        <v>113.46</v>
      </c>
      <c r="G32" s="35">
        <v>930.64430399999992</v>
      </c>
      <c r="H32" s="35">
        <v>152.66999999999999</v>
      </c>
      <c r="I32" s="35">
        <v>1252.2604079999999</v>
      </c>
      <c r="J32" s="35">
        <v>25.95</v>
      </c>
      <c r="K32" s="35">
        <v>212.85228000000001</v>
      </c>
      <c r="Q32" s="38"/>
      <c r="R32" s="56">
        <v>13137.4</v>
      </c>
      <c r="S32" s="38" t="s">
        <v>230</v>
      </c>
      <c r="T32" s="38" t="s">
        <v>218</v>
      </c>
      <c r="U32" s="68">
        <v>1.3</v>
      </c>
      <c r="V32" s="68">
        <v>2.5</v>
      </c>
      <c r="W32" s="73">
        <v>264</v>
      </c>
      <c r="X32" s="73">
        <v>109</v>
      </c>
      <c r="Y32" s="35">
        <v>941.97379999999998</v>
      </c>
      <c r="Z32" s="35">
        <v>328.01351999999991</v>
      </c>
      <c r="AA32" s="35">
        <v>1269.98732</v>
      </c>
      <c r="AB32" s="35">
        <v>2044.5997399999994</v>
      </c>
      <c r="AC32" s="35">
        <v>284.43455688</v>
      </c>
      <c r="AD32" s="35">
        <v>96.669608902827036</v>
      </c>
      <c r="AE32" s="35">
        <v>155.63199263172314</v>
      </c>
      <c r="AF32" s="35">
        <v>21.65074953034847</v>
      </c>
      <c r="AG32" s="93"/>
      <c r="AI32" s="226">
        <v>1224.56594</v>
      </c>
      <c r="AJ32" s="226">
        <v>820.03379999999981</v>
      </c>
      <c r="AK32" s="11">
        <v>248681.08319999999</v>
      </c>
      <c r="AL32" s="11">
        <v>35753.473679999988</v>
      </c>
    </row>
    <row r="33" spans="1:38" ht="30">
      <c r="A33" s="17" t="s">
        <v>279</v>
      </c>
      <c r="B33" s="30" t="s">
        <v>285</v>
      </c>
      <c r="C33" s="16" t="s">
        <v>286</v>
      </c>
      <c r="E33" s="35">
        <v>4427.2</v>
      </c>
      <c r="F33" s="35">
        <v>157.75</v>
      </c>
      <c r="G33" s="35">
        <v>698.3907999999999</v>
      </c>
      <c r="H33" s="35">
        <v>210.21</v>
      </c>
      <c r="I33" s="35">
        <v>930.64171199999998</v>
      </c>
      <c r="J33" s="35">
        <v>37.659999999999997</v>
      </c>
      <c r="K33" s="35">
        <v>166.72835199999997</v>
      </c>
      <c r="Q33" s="38"/>
      <c r="R33" s="56"/>
      <c r="S33" s="38" t="s">
        <v>230</v>
      </c>
      <c r="T33" s="38" t="s">
        <v>218</v>
      </c>
      <c r="U33" s="68">
        <v>1.3</v>
      </c>
      <c r="V33" s="68">
        <v>2.5</v>
      </c>
      <c r="W33" s="73">
        <v>264</v>
      </c>
      <c r="X33" s="73">
        <v>109</v>
      </c>
      <c r="Y33" s="35"/>
      <c r="Z33" s="35"/>
      <c r="AA33" s="35">
        <v>0</v>
      </c>
      <c r="AB33" s="35">
        <v>0</v>
      </c>
      <c r="AC33" s="35">
        <v>0</v>
      </c>
      <c r="AD33" s="35">
        <v>0</v>
      </c>
      <c r="AE33" s="35">
        <v>0</v>
      </c>
      <c r="AF33" s="35">
        <v>0</v>
      </c>
      <c r="AG33" s="93"/>
      <c r="AI33" s="226">
        <v>0</v>
      </c>
      <c r="AJ33" s="226">
        <v>0</v>
      </c>
      <c r="AK33" s="11">
        <v>0</v>
      </c>
      <c r="AL33" s="11">
        <v>0</v>
      </c>
    </row>
    <row r="34" spans="1:38" ht="30">
      <c r="A34" s="17" t="s">
        <v>287</v>
      </c>
      <c r="B34" s="30" t="s">
        <v>288</v>
      </c>
      <c r="C34" s="16" t="s">
        <v>289</v>
      </c>
      <c r="E34" s="35">
        <v>2389.1999999999998</v>
      </c>
      <c r="F34" s="35">
        <v>129.06</v>
      </c>
      <c r="G34" s="35">
        <v>308.35015199999998</v>
      </c>
      <c r="H34" s="35">
        <v>18.16</v>
      </c>
      <c r="I34" s="35">
        <v>43.387871999999994</v>
      </c>
      <c r="J34" s="35">
        <v>33.49</v>
      </c>
      <c r="K34" s="35">
        <v>80.014308</v>
      </c>
      <c r="Q34" s="38"/>
      <c r="R34" s="56"/>
      <c r="S34" s="38" t="s">
        <v>242</v>
      </c>
      <c r="T34" s="38" t="s">
        <v>218</v>
      </c>
      <c r="U34" s="68">
        <v>1.2</v>
      </c>
      <c r="V34" s="68">
        <v>2.5</v>
      </c>
      <c r="W34" s="73">
        <v>40</v>
      </c>
      <c r="X34" s="73">
        <v>109</v>
      </c>
      <c r="Y34" s="35"/>
      <c r="Z34" s="35"/>
      <c r="AA34" s="35">
        <v>0</v>
      </c>
      <c r="AB34" s="35">
        <v>0</v>
      </c>
      <c r="AC34" s="35">
        <v>0</v>
      </c>
      <c r="AD34" s="35">
        <v>0</v>
      </c>
      <c r="AE34" s="35">
        <v>0</v>
      </c>
      <c r="AF34" s="35">
        <v>0</v>
      </c>
      <c r="AG34" s="93"/>
      <c r="AI34" s="226">
        <v>0</v>
      </c>
      <c r="AJ34" s="226">
        <v>0</v>
      </c>
      <c r="AK34" s="11">
        <v>0</v>
      </c>
      <c r="AL34" s="11">
        <v>0</v>
      </c>
    </row>
    <row r="35" spans="1:38" ht="30">
      <c r="A35" s="17" t="s">
        <v>287</v>
      </c>
      <c r="B35" s="30" t="s">
        <v>290</v>
      </c>
      <c r="C35" s="16" t="s">
        <v>289</v>
      </c>
      <c r="E35" s="35">
        <v>4504.2</v>
      </c>
      <c r="F35" s="35">
        <v>58.98</v>
      </c>
      <c r="G35" s="35">
        <v>265.65771599999994</v>
      </c>
      <c r="H35" s="35">
        <v>14.58</v>
      </c>
      <c r="I35" s="35">
        <v>65.671236000000007</v>
      </c>
      <c r="J35" s="35">
        <v>14.61</v>
      </c>
      <c r="K35" s="35">
        <v>65.806361999999993</v>
      </c>
      <c r="Q35" s="38"/>
      <c r="R35" s="56"/>
      <c r="S35" s="38" t="s">
        <v>242</v>
      </c>
      <c r="T35" s="38" t="s">
        <v>218</v>
      </c>
      <c r="U35" s="68">
        <v>1.2</v>
      </c>
      <c r="V35" s="68">
        <v>2.5</v>
      </c>
      <c r="W35" s="73">
        <v>40</v>
      </c>
      <c r="X35" s="73">
        <v>109</v>
      </c>
      <c r="Y35" s="35"/>
      <c r="Z35" s="35"/>
      <c r="AA35" s="35">
        <v>0</v>
      </c>
      <c r="AB35" s="35">
        <v>0</v>
      </c>
      <c r="AC35" s="35">
        <v>0</v>
      </c>
      <c r="AD35" s="35">
        <v>0</v>
      </c>
      <c r="AE35" s="35">
        <v>0</v>
      </c>
      <c r="AF35" s="35">
        <v>0</v>
      </c>
      <c r="AG35" s="93"/>
      <c r="AI35" s="226">
        <v>0</v>
      </c>
      <c r="AJ35" s="226">
        <v>0</v>
      </c>
      <c r="AK35" s="11">
        <v>0</v>
      </c>
      <c r="AL35" s="11">
        <v>0</v>
      </c>
    </row>
    <row r="36" spans="1:38" ht="30">
      <c r="A36" s="17" t="s">
        <v>287</v>
      </c>
      <c r="B36" s="30" t="s">
        <v>291</v>
      </c>
      <c r="C36" s="16" t="s">
        <v>289</v>
      </c>
      <c r="E36" s="35">
        <v>1531.3</v>
      </c>
      <c r="F36" s="35">
        <v>47.87</v>
      </c>
      <c r="G36" s="35">
        <v>73.303330999999986</v>
      </c>
      <c r="H36" s="35">
        <v>64.42</v>
      </c>
      <c r="I36" s="35">
        <v>98.646346000000008</v>
      </c>
      <c r="J36" s="35">
        <v>10.94</v>
      </c>
      <c r="K36" s="35">
        <v>16.752421999999999</v>
      </c>
      <c r="Q36" s="38"/>
      <c r="R36" s="56">
        <v>9907.0300000000007</v>
      </c>
      <c r="S36" s="38" t="s">
        <v>242</v>
      </c>
      <c r="T36" s="38" t="s">
        <v>218</v>
      </c>
      <c r="U36" s="68">
        <v>1.2</v>
      </c>
      <c r="V36" s="68">
        <v>2.5</v>
      </c>
      <c r="W36" s="73">
        <v>40</v>
      </c>
      <c r="X36" s="73">
        <v>109</v>
      </c>
      <c r="Y36" s="35">
        <v>390.64</v>
      </c>
      <c r="Z36" s="35">
        <v>258.08010000000002</v>
      </c>
      <c r="AA36" s="35">
        <v>648.7201</v>
      </c>
      <c r="AB36" s="35">
        <v>1113.9682500000001</v>
      </c>
      <c r="AC36" s="35">
        <v>43.756330900000002</v>
      </c>
      <c r="AD36" s="35">
        <v>65.480784856813798</v>
      </c>
      <c r="AE36" s="35">
        <v>112.44220013465187</v>
      </c>
      <c r="AF36" s="35">
        <v>4.4166951043854716</v>
      </c>
      <c r="AG36" s="93"/>
      <c r="AI36" s="226">
        <v>468.76799999999997</v>
      </c>
      <c r="AJ36" s="226">
        <v>645.2002500000001</v>
      </c>
      <c r="AK36" s="11">
        <v>15625.599999999999</v>
      </c>
      <c r="AL36" s="11">
        <v>28130.730900000002</v>
      </c>
    </row>
    <row r="37" spans="1:38" ht="30">
      <c r="A37" s="17" t="s">
        <v>287</v>
      </c>
      <c r="B37" s="30" t="s">
        <v>292</v>
      </c>
      <c r="C37" s="16" t="s">
        <v>289</v>
      </c>
      <c r="E37" s="35">
        <v>1403.3</v>
      </c>
      <c r="F37" s="35">
        <v>109.49</v>
      </c>
      <c r="G37" s="35">
        <v>153.64731699999999</v>
      </c>
      <c r="H37" s="35">
        <v>60.51</v>
      </c>
      <c r="I37" s="35">
        <v>84.913682999999992</v>
      </c>
      <c r="J37" s="35">
        <v>23.42</v>
      </c>
      <c r="K37" s="35">
        <v>32.865285999999998</v>
      </c>
      <c r="Q37" s="38"/>
      <c r="R37" s="56"/>
      <c r="S37" s="38" t="s">
        <v>242</v>
      </c>
      <c r="T37" s="38" t="s">
        <v>218</v>
      </c>
      <c r="U37" s="68">
        <v>1.2</v>
      </c>
      <c r="V37" s="68">
        <v>2.5</v>
      </c>
      <c r="W37" s="73">
        <v>40</v>
      </c>
      <c r="X37" s="73">
        <v>109</v>
      </c>
      <c r="Y37" s="35"/>
      <c r="Z37" s="35"/>
      <c r="AA37" s="35">
        <v>0</v>
      </c>
      <c r="AB37" s="35">
        <v>0</v>
      </c>
      <c r="AC37" s="35">
        <v>0</v>
      </c>
      <c r="AD37" s="35">
        <v>0</v>
      </c>
      <c r="AE37" s="35">
        <v>0</v>
      </c>
      <c r="AF37" s="35">
        <v>0</v>
      </c>
      <c r="AG37" s="93"/>
      <c r="AI37" s="226">
        <v>0</v>
      </c>
      <c r="AJ37" s="226">
        <v>0</v>
      </c>
      <c r="AK37" s="11">
        <v>0</v>
      </c>
      <c r="AL37" s="11">
        <v>0</v>
      </c>
    </row>
    <row r="38" spans="1:38" ht="30">
      <c r="A38" s="17" t="s">
        <v>287</v>
      </c>
      <c r="B38" s="30" t="s">
        <v>294</v>
      </c>
      <c r="C38" s="16" t="s">
        <v>295</v>
      </c>
      <c r="E38" s="35">
        <v>3169.9</v>
      </c>
      <c r="F38" s="35">
        <v>93.94</v>
      </c>
      <c r="G38" s="35">
        <v>297.78040600000003</v>
      </c>
      <c r="H38" s="35">
        <v>126.01</v>
      </c>
      <c r="I38" s="35">
        <v>399.43909900000006</v>
      </c>
      <c r="J38" s="35">
        <v>20.39</v>
      </c>
      <c r="K38" s="35">
        <v>64.634261000000009</v>
      </c>
      <c r="Q38" s="38"/>
      <c r="R38" s="56">
        <v>3800.8</v>
      </c>
      <c r="S38" s="38" t="s">
        <v>230</v>
      </c>
      <c r="T38" s="38" t="s">
        <v>218</v>
      </c>
      <c r="U38" s="68">
        <v>1.3</v>
      </c>
      <c r="V38" s="68">
        <v>2.5</v>
      </c>
      <c r="W38" s="73">
        <v>264</v>
      </c>
      <c r="X38" s="73">
        <v>109</v>
      </c>
      <c r="Y38" s="35">
        <v>212.92161000000002</v>
      </c>
      <c r="Z38" s="35">
        <v>84.8108</v>
      </c>
      <c r="AA38" s="35">
        <v>297.73241000000002</v>
      </c>
      <c r="AB38" s="35">
        <v>488.82509300000004</v>
      </c>
      <c r="AC38" s="35">
        <v>65.455682240000016</v>
      </c>
      <c r="AD38" s="35">
        <v>78.334142812039573</v>
      </c>
      <c r="AE38" s="35">
        <v>128.61110634603241</v>
      </c>
      <c r="AF38" s="35">
        <v>17.221553946537572</v>
      </c>
      <c r="AG38" s="93"/>
      <c r="AI38" s="226">
        <v>276.79809300000005</v>
      </c>
      <c r="AJ38" s="226">
        <v>212.02699999999999</v>
      </c>
      <c r="AK38" s="11">
        <v>56211.305040000007</v>
      </c>
      <c r="AL38" s="11">
        <v>9244.3772000000008</v>
      </c>
    </row>
    <row r="39" spans="1:38" ht="30">
      <c r="A39" s="17" t="s">
        <v>287</v>
      </c>
      <c r="B39" s="30" t="s">
        <v>296</v>
      </c>
      <c r="C39" s="16" t="s">
        <v>295</v>
      </c>
      <c r="E39" s="35">
        <v>3201.8</v>
      </c>
      <c r="F39" s="35">
        <v>77.73</v>
      </c>
      <c r="G39" s="35">
        <v>248.87591400000002</v>
      </c>
      <c r="H39" s="35">
        <v>102.96</v>
      </c>
      <c r="I39" s="35">
        <v>329.65732800000001</v>
      </c>
      <c r="J39" s="35">
        <v>19.03</v>
      </c>
      <c r="K39" s="35">
        <v>60.930254000000005</v>
      </c>
      <c r="Q39" s="38"/>
      <c r="R39" s="56">
        <v>3246.4</v>
      </c>
      <c r="S39" s="38" t="s">
        <v>230</v>
      </c>
      <c r="T39" s="38" t="s">
        <v>218</v>
      </c>
      <c r="U39" s="68">
        <v>1.3</v>
      </c>
      <c r="V39" s="68">
        <v>2.5</v>
      </c>
      <c r="W39" s="73">
        <v>264</v>
      </c>
      <c r="X39" s="73">
        <v>109</v>
      </c>
      <c r="Y39" s="35">
        <v>123.80755000000002</v>
      </c>
      <c r="Z39" s="35">
        <v>27.245861000000001</v>
      </c>
      <c r="AA39" s="35">
        <v>151.05341100000001</v>
      </c>
      <c r="AB39" s="35">
        <v>229.06446750000006</v>
      </c>
      <c r="AC39" s="35">
        <v>35.654992049000008</v>
      </c>
      <c r="AD39" s="35">
        <v>46.529512999014294</v>
      </c>
      <c r="AE39" s="35">
        <v>70.55953286717596</v>
      </c>
      <c r="AF39" s="35">
        <v>10.982932494147365</v>
      </c>
      <c r="AG39" s="93"/>
      <c r="AI39" s="226">
        <v>160.94981500000003</v>
      </c>
      <c r="AJ39" s="226">
        <v>68.114652500000005</v>
      </c>
      <c r="AK39" s="11">
        <v>32685.193200000005</v>
      </c>
      <c r="AL39" s="11">
        <v>2969.7988490000002</v>
      </c>
    </row>
    <row r="40" spans="1:38" ht="30">
      <c r="A40" s="17" t="s">
        <v>287</v>
      </c>
      <c r="B40" s="30" t="s">
        <v>297</v>
      </c>
      <c r="C40" s="16" t="s">
        <v>295</v>
      </c>
      <c r="E40" s="35">
        <v>2990.1</v>
      </c>
      <c r="F40" s="35">
        <v>70.41</v>
      </c>
      <c r="G40" s="35">
        <v>210.53294099999999</v>
      </c>
      <c r="H40" s="35">
        <v>93.48</v>
      </c>
      <c r="I40" s="35">
        <v>279.51454799999999</v>
      </c>
      <c r="J40" s="35">
        <v>17.07</v>
      </c>
      <c r="K40" s="35">
        <v>51.041007</v>
      </c>
      <c r="Q40" s="38"/>
      <c r="R40" s="56">
        <v>3601.7</v>
      </c>
      <c r="S40" s="38" t="s">
        <v>230</v>
      </c>
      <c r="T40" s="38" t="s">
        <v>218</v>
      </c>
      <c r="U40" s="68">
        <v>1.3</v>
      </c>
      <c r="V40" s="68">
        <v>2.5</v>
      </c>
      <c r="W40" s="73">
        <v>264</v>
      </c>
      <c r="X40" s="73">
        <v>109</v>
      </c>
      <c r="Y40" s="35">
        <v>216.91665000000003</v>
      </c>
      <c r="Z40" s="35">
        <v>61.109749999999991</v>
      </c>
      <c r="AA40" s="35">
        <v>278.02640000000002</v>
      </c>
      <c r="AB40" s="35">
        <v>434.76602000000003</v>
      </c>
      <c r="AC40" s="35">
        <v>63.926958350000007</v>
      </c>
      <c r="AD40" s="35">
        <v>77.193103256795411</v>
      </c>
      <c r="AE40" s="35">
        <v>120.71133631340757</v>
      </c>
      <c r="AF40" s="35">
        <v>17.749106907849075</v>
      </c>
      <c r="AG40" s="93"/>
      <c r="AI40" s="226">
        <v>281.99164500000006</v>
      </c>
      <c r="AJ40" s="226">
        <v>152.77437499999996</v>
      </c>
      <c r="AK40" s="11">
        <v>57265.995600000009</v>
      </c>
      <c r="AL40" s="11">
        <v>6660.9627499999988</v>
      </c>
    </row>
    <row r="41" spans="1:38" ht="30">
      <c r="A41" s="17" t="s">
        <v>287</v>
      </c>
      <c r="B41" s="30" t="s">
        <v>298</v>
      </c>
      <c r="C41" s="16" t="s">
        <v>295</v>
      </c>
      <c r="E41" s="35">
        <v>554.29999999999995</v>
      </c>
      <c r="F41" s="35">
        <v>135.81</v>
      </c>
      <c r="G41" s="35">
        <v>75.279482999999999</v>
      </c>
      <c r="H41" s="35">
        <v>179.54</v>
      </c>
      <c r="I41" s="35">
        <v>99.519021999999978</v>
      </c>
      <c r="J41" s="35">
        <v>33.54</v>
      </c>
      <c r="K41" s="35">
        <v>18.591221999999998</v>
      </c>
      <c r="Q41" s="38"/>
      <c r="R41" s="56">
        <v>1654.4</v>
      </c>
      <c r="S41" s="38" t="s">
        <v>230</v>
      </c>
      <c r="T41" s="38" t="s">
        <v>218</v>
      </c>
      <c r="U41" s="68">
        <v>1.3</v>
      </c>
      <c r="V41" s="68">
        <v>2.5</v>
      </c>
      <c r="W41" s="73">
        <v>264</v>
      </c>
      <c r="X41" s="73">
        <v>109</v>
      </c>
      <c r="Y41" s="35">
        <v>205.95433</v>
      </c>
      <c r="Z41" s="35">
        <v>46.541640000000001</v>
      </c>
      <c r="AA41" s="35">
        <v>252.49597</v>
      </c>
      <c r="AB41" s="35">
        <v>384.09472900000003</v>
      </c>
      <c r="AC41" s="35">
        <v>59.44498188</v>
      </c>
      <c r="AD41" s="35">
        <v>152.62087161508703</v>
      </c>
      <c r="AE41" s="35">
        <v>232.16557603965185</v>
      </c>
      <c r="AF41" s="35">
        <v>35.931444559961314</v>
      </c>
      <c r="AG41" s="93"/>
      <c r="AI41" s="226">
        <v>267.74062900000001</v>
      </c>
      <c r="AJ41" s="226">
        <v>116.3541</v>
      </c>
      <c r="AK41" s="11">
        <v>54371.943119999996</v>
      </c>
      <c r="AL41" s="11">
        <v>5073.0387600000004</v>
      </c>
    </row>
    <row r="42" spans="1:38" ht="30">
      <c r="A42" s="17" t="s">
        <v>287</v>
      </c>
      <c r="B42" s="30" t="s">
        <v>299</v>
      </c>
      <c r="C42" s="16" t="s">
        <v>295</v>
      </c>
      <c r="E42" s="35">
        <v>1654.4</v>
      </c>
      <c r="F42" s="35">
        <v>152.91</v>
      </c>
      <c r="G42" s="35">
        <v>252.97430400000002</v>
      </c>
      <c r="H42" s="35">
        <v>203.29</v>
      </c>
      <c r="I42" s="35">
        <v>336.32297600000004</v>
      </c>
      <c r="J42" s="35">
        <v>36.869999999999997</v>
      </c>
      <c r="K42" s="35">
        <v>60.997727999999995</v>
      </c>
      <c r="Q42" s="38"/>
      <c r="R42" s="56"/>
      <c r="S42" s="38" t="s">
        <v>230</v>
      </c>
      <c r="T42" s="38" t="s">
        <v>218</v>
      </c>
      <c r="U42" s="68">
        <v>1.3</v>
      </c>
      <c r="V42" s="68">
        <v>2.5</v>
      </c>
      <c r="W42" s="73">
        <v>264</v>
      </c>
      <c r="X42" s="73">
        <v>109</v>
      </c>
      <c r="Y42" s="35"/>
      <c r="Z42" s="35"/>
      <c r="AA42" s="35">
        <v>0</v>
      </c>
      <c r="AB42" s="35">
        <v>0</v>
      </c>
      <c r="AC42" s="35">
        <v>0</v>
      </c>
      <c r="AD42" s="35">
        <v>0</v>
      </c>
      <c r="AE42" s="35">
        <v>0</v>
      </c>
      <c r="AF42" s="35">
        <v>0</v>
      </c>
      <c r="AG42" s="93"/>
      <c r="AI42" s="226">
        <v>0</v>
      </c>
      <c r="AJ42" s="226">
        <v>0</v>
      </c>
      <c r="AK42" s="11">
        <v>0</v>
      </c>
      <c r="AL42" s="11">
        <v>0</v>
      </c>
    </row>
    <row r="43" spans="1:38" ht="30">
      <c r="A43" s="17" t="s">
        <v>287</v>
      </c>
      <c r="B43" s="30" t="s">
        <v>300</v>
      </c>
      <c r="C43" s="16" t="s">
        <v>295</v>
      </c>
      <c r="E43" s="35">
        <v>584.96</v>
      </c>
      <c r="F43" s="35">
        <v>103.11</v>
      </c>
      <c r="G43" s="35">
        <v>60.315225600000005</v>
      </c>
      <c r="H43" s="35">
        <v>137.02000000000001</v>
      </c>
      <c r="I43" s="35">
        <v>80.1512192</v>
      </c>
      <c r="J43" s="35">
        <v>24.29</v>
      </c>
      <c r="K43" s="35">
        <v>14.2086784</v>
      </c>
      <c r="Q43" s="38"/>
      <c r="R43" s="56"/>
      <c r="S43" s="38" t="s">
        <v>230</v>
      </c>
      <c r="T43" s="38" t="s">
        <v>218</v>
      </c>
      <c r="U43" s="68">
        <v>1.3</v>
      </c>
      <c r="V43" s="68">
        <v>2.5</v>
      </c>
      <c r="W43" s="73">
        <v>264</v>
      </c>
      <c r="X43" s="73">
        <v>109</v>
      </c>
      <c r="Y43" s="35"/>
      <c r="Z43" s="35"/>
      <c r="AA43" s="35">
        <v>0</v>
      </c>
      <c r="AB43" s="35">
        <v>0</v>
      </c>
      <c r="AC43" s="35">
        <v>0</v>
      </c>
      <c r="AD43" s="35">
        <v>0</v>
      </c>
      <c r="AE43" s="35">
        <v>0</v>
      </c>
      <c r="AF43" s="35">
        <v>0</v>
      </c>
      <c r="AG43" s="93"/>
      <c r="AI43" s="226">
        <v>0</v>
      </c>
      <c r="AJ43" s="226">
        <v>0</v>
      </c>
      <c r="AK43" s="11">
        <v>0</v>
      </c>
      <c r="AL43" s="11">
        <v>0</v>
      </c>
    </row>
    <row r="44" spans="1:38" ht="30">
      <c r="A44" s="17" t="s">
        <v>287</v>
      </c>
      <c r="B44" s="30" t="s">
        <v>301</v>
      </c>
      <c r="C44" s="16" t="s">
        <v>302</v>
      </c>
      <c r="E44" s="35">
        <v>617.20000000000005</v>
      </c>
      <c r="F44" s="35">
        <v>134</v>
      </c>
      <c r="G44" s="35">
        <v>82.704800000000006</v>
      </c>
      <c r="H44" s="35">
        <v>176</v>
      </c>
      <c r="I44" s="35">
        <v>108.62720000000002</v>
      </c>
      <c r="J44" s="35">
        <v>34</v>
      </c>
      <c r="K44" s="35">
        <v>20.984800000000003</v>
      </c>
      <c r="Q44" s="38"/>
      <c r="R44" s="56"/>
      <c r="S44" s="38" t="s">
        <v>230</v>
      </c>
      <c r="T44" s="38" t="s">
        <v>218</v>
      </c>
      <c r="U44" s="68">
        <v>1.3</v>
      </c>
      <c r="V44" s="68">
        <v>2.5</v>
      </c>
      <c r="W44" s="73">
        <v>264</v>
      </c>
      <c r="X44" s="73">
        <v>109</v>
      </c>
      <c r="Y44" s="35"/>
      <c r="Z44" s="35"/>
      <c r="AA44" s="35">
        <v>0</v>
      </c>
      <c r="AB44" s="35">
        <v>0</v>
      </c>
      <c r="AC44" s="35">
        <v>0</v>
      </c>
      <c r="AD44" s="35">
        <v>0</v>
      </c>
      <c r="AE44" s="35">
        <v>0</v>
      </c>
      <c r="AF44" s="35">
        <v>0</v>
      </c>
      <c r="AG44" s="93"/>
      <c r="AI44" s="226">
        <v>0</v>
      </c>
      <c r="AJ44" s="226">
        <v>0</v>
      </c>
      <c r="AK44" s="11">
        <v>0</v>
      </c>
      <c r="AL44" s="11">
        <v>0</v>
      </c>
    </row>
    <row r="45" spans="1:38" ht="30">
      <c r="A45" s="17" t="s">
        <v>287</v>
      </c>
      <c r="B45" s="32" t="s">
        <v>534</v>
      </c>
      <c r="C45" s="16" t="s">
        <v>533</v>
      </c>
      <c r="E45" s="35">
        <v>2688.9</v>
      </c>
      <c r="F45" s="35">
        <v>74.099999999999994</v>
      </c>
      <c r="G45" s="36">
        <v>199.24749</v>
      </c>
      <c r="H45" s="35">
        <v>129.5</v>
      </c>
      <c r="I45" s="36">
        <v>348.21254999999996</v>
      </c>
      <c r="J45" s="35">
        <v>23.5</v>
      </c>
      <c r="K45" s="36">
        <v>63.189149999999998</v>
      </c>
      <c r="Q45" s="38"/>
      <c r="R45" s="57">
        <v>3251.9</v>
      </c>
      <c r="S45" s="38" t="s">
        <v>230</v>
      </c>
      <c r="T45" s="38" t="s">
        <v>218</v>
      </c>
      <c r="U45" s="69">
        <v>1.3</v>
      </c>
      <c r="V45" s="77">
        <v>2.5</v>
      </c>
      <c r="W45" s="78">
        <v>264</v>
      </c>
      <c r="X45" s="78">
        <v>109</v>
      </c>
      <c r="Y45" s="79">
        <v>277.28067999999996</v>
      </c>
      <c r="Z45" s="35">
        <v>36.180819999999997</v>
      </c>
      <c r="AA45" s="35">
        <v>313.46149999999994</v>
      </c>
      <c r="AB45" s="35">
        <v>450.91693400000003</v>
      </c>
      <c r="AC45" s="35">
        <v>77.145808899999992</v>
      </c>
      <c r="AD45" s="35">
        <v>96.393339278575581</v>
      </c>
      <c r="AE45" s="35">
        <v>138.66260770626403</v>
      </c>
      <c r="AF45" s="35">
        <v>23.72330296134567</v>
      </c>
      <c r="AG45" s="93"/>
      <c r="AI45" s="226">
        <v>360.46488399999998</v>
      </c>
      <c r="AJ45" s="226">
        <v>90.452049999999986</v>
      </c>
      <c r="AK45" s="11">
        <v>73202.099519999989</v>
      </c>
      <c r="AL45" s="11">
        <v>3943.7093799999998</v>
      </c>
    </row>
    <row r="46" spans="1:38" ht="30">
      <c r="A46" s="18" t="s">
        <v>303</v>
      </c>
      <c r="B46" s="30" t="s">
        <v>304</v>
      </c>
      <c r="C46" s="16" t="s">
        <v>305</v>
      </c>
      <c r="D46" s="13" t="s">
        <v>306</v>
      </c>
      <c r="E46" s="35">
        <v>4361</v>
      </c>
      <c r="F46" s="35">
        <v>294.47000000000003</v>
      </c>
      <c r="G46" s="35">
        <v>1284.1836700000001</v>
      </c>
      <c r="H46" s="35">
        <v>333.37</v>
      </c>
      <c r="I46" s="35">
        <v>1453.8265700000002</v>
      </c>
      <c r="J46" s="35">
        <v>57.01</v>
      </c>
      <c r="K46" s="35">
        <v>248.62061</v>
      </c>
      <c r="M46" s="35">
        <v>605960.94999999995</v>
      </c>
      <c r="N46" s="35">
        <v>531000</v>
      </c>
      <c r="O46" s="14">
        <v>1.1411693973634651</v>
      </c>
      <c r="P46" s="35">
        <v>121798.15</v>
      </c>
      <c r="Q46" s="38">
        <v>4.3596721296669942</v>
      </c>
      <c r="R46" s="56">
        <v>4148.5</v>
      </c>
      <c r="S46" s="38" t="s">
        <v>307</v>
      </c>
      <c r="T46" s="38" t="s">
        <v>218</v>
      </c>
      <c r="U46" s="68">
        <v>1.1000000000000001</v>
      </c>
      <c r="V46" s="68">
        <v>2.5</v>
      </c>
      <c r="W46" s="73">
        <v>202</v>
      </c>
      <c r="X46" s="73">
        <v>109</v>
      </c>
      <c r="Y46" s="35">
        <v>351.61508999999995</v>
      </c>
      <c r="Z46" s="35">
        <v>70.61502999999999</v>
      </c>
      <c r="AA46" s="35">
        <v>422.23011999999994</v>
      </c>
      <c r="AB46" s="35">
        <v>563.31417399999998</v>
      </c>
      <c r="AC46" s="35">
        <v>78.723286450000003</v>
      </c>
      <c r="AD46" s="35">
        <v>101.77898517536457</v>
      </c>
      <c r="AE46" s="35">
        <v>135.78743497649754</v>
      </c>
      <c r="AF46" s="35">
        <v>18.976325527299025</v>
      </c>
      <c r="AG46" s="93"/>
      <c r="AI46" s="226">
        <v>386.77659899999998</v>
      </c>
      <c r="AJ46" s="226">
        <v>176.53757499999998</v>
      </c>
      <c r="AK46" s="11">
        <v>71026.248179999995</v>
      </c>
      <c r="AL46" s="11">
        <v>7697.0382699999991</v>
      </c>
    </row>
    <row r="47" spans="1:38" ht="30">
      <c r="A47" s="17" t="s">
        <v>303</v>
      </c>
      <c r="B47" s="30" t="s">
        <v>308</v>
      </c>
      <c r="C47" s="16" t="s">
        <v>309</v>
      </c>
      <c r="E47" s="35">
        <v>3791.8</v>
      </c>
      <c r="F47" s="35">
        <v>102.18</v>
      </c>
      <c r="G47" s="35">
        <v>387.44612400000005</v>
      </c>
      <c r="H47" s="35">
        <v>135.5</v>
      </c>
      <c r="I47" s="35">
        <v>513.78890000000001</v>
      </c>
      <c r="J47" s="35">
        <v>25.24</v>
      </c>
      <c r="K47" s="35">
        <v>95.705031999999989</v>
      </c>
      <c r="Q47" s="38"/>
      <c r="R47" s="56">
        <v>4513</v>
      </c>
      <c r="S47" s="38" t="s">
        <v>230</v>
      </c>
      <c r="T47" s="38" t="s">
        <v>218</v>
      </c>
      <c r="U47" s="68">
        <v>1.3</v>
      </c>
      <c r="V47" s="68">
        <v>2.5</v>
      </c>
      <c r="W47" s="73">
        <v>264</v>
      </c>
      <c r="X47" s="73">
        <v>109</v>
      </c>
      <c r="Y47" s="35">
        <v>305.01</v>
      </c>
      <c r="Z47" s="35">
        <v>23.504319999999996</v>
      </c>
      <c r="AA47" s="35">
        <v>328.51432</v>
      </c>
      <c r="AB47" s="35">
        <v>455.27379999999999</v>
      </c>
      <c r="AC47" s="35">
        <v>83.08461088</v>
      </c>
      <c r="AD47" s="35">
        <v>72.792891646354974</v>
      </c>
      <c r="AE47" s="35">
        <v>100.88052293374695</v>
      </c>
      <c r="AF47" s="35">
        <v>18.410062237979169</v>
      </c>
      <c r="AG47" s="93"/>
      <c r="AI47" s="226">
        <v>396.51299999999998</v>
      </c>
      <c r="AJ47" s="226">
        <v>58.760799999999989</v>
      </c>
      <c r="AK47" s="11">
        <v>80522.64</v>
      </c>
      <c r="AL47" s="11">
        <v>2561.9708799999994</v>
      </c>
    </row>
    <row r="48" spans="1:38" ht="30">
      <c r="A48" s="18" t="s">
        <v>303</v>
      </c>
      <c r="B48" s="30" t="s">
        <v>310</v>
      </c>
      <c r="C48" s="16" t="s">
        <v>311</v>
      </c>
      <c r="D48" s="13" t="s">
        <v>312</v>
      </c>
      <c r="E48" s="35">
        <v>3556.4</v>
      </c>
      <c r="F48" s="35">
        <v>123</v>
      </c>
      <c r="G48" s="35">
        <v>437.43720000000002</v>
      </c>
      <c r="H48" s="35">
        <v>161</v>
      </c>
      <c r="I48" s="35">
        <v>572.58040000000005</v>
      </c>
      <c r="J48" s="35">
        <v>23.16</v>
      </c>
      <c r="K48" s="35">
        <v>82.366224000000003</v>
      </c>
      <c r="M48" s="35">
        <v>36740</v>
      </c>
      <c r="N48" s="35">
        <v>8500</v>
      </c>
      <c r="O48" s="14">
        <v>4.3223529411764705</v>
      </c>
      <c r="P48" s="35">
        <v>7421.0299999999988</v>
      </c>
      <c r="Q48" s="38">
        <v>1.1453935639661881</v>
      </c>
      <c r="R48" s="56">
        <v>3556.4</v>
      </c>
      <c r="S48" s="38" t="s">
        <v>307</v>
      </c>
      <c r="T48" s="38" t="s">
        <v>218</v>
      </c>
      <c r="U48" s="68">
        <v>1.1000000000000001</v>
      </c>
      <c r="V48" s="68">
        <v>2.5</v>
      </c>
      <c r="W48" s="73">
        <v>202</v>
      </c>
      <c r="X48" s="73">
        <v>109</v>
      </c>
      <c r="Y48" s="35">
        <v>417.50669999999997</v>
      </c>
      <c r="Z48" s="35">
        <v>132.3039</v>
      </c>
      <c r="AA48" s="35">
        <v>549.81060000000002</v>
      </c>
      <c r="AB48" s="35">
        <v>790.01711999999998</v>
      </c>
      <c r="AC48" s="35">
        <v>98.757478499999991</v>
      </c>
      <c r="AD48" s="35">
        <v>154.59751434034416</v>
      </c>
      <c r="AE48" s="35">
        <v>222.13955685524687</v>
      </c>
      <c r="AF48" s="35">
        <v>27.768945703520412</v>
      </c>
      <c r="AG48" s="93"/>
      <c r="AI48" s="226">
        <v>459.25736999999998</v>
      </c>
      <c r="AJ48" s="226">
        <v>330.75975</v>
      </c>
      <c r="AK48" s="11">
        <v>84336.353399999993</v>
      </c>
      <c r="AL48" s="11">
        <v>14421.125099999999</v>
      </c>
    </row>
    <row r="49" spans="1:38" ht="30">
      <c r="A49" s="18" t="s">
        <v>303</v>
      </c>
      <c r="B49" s="30" t="s">
        <v>313</v>
      </c>
      <c r="C49" s="16" t="s">
        <v>311</v>
      </c>
      <c r="D49" s="13" t="s">
        <v>314</v>
      </c>
      <c r="E49" s="35">
        <v>11864.8</v>
      </c>
      <c r="F49" s="35">
        <v>102</v>
      </c>
      <c r="G49" s="35">
        <v>1210.2095999999999</v>
      </c>
      <c r="H49" s="35">
        <v>137</v>
      </c>
      <c r="I49" s="35">
        <v>1625.4775999999999</v>
      </c>
      <c r="J49" s="35">
        <v>17.97</v>
      </c>
      <c r="K49" s="35">
        <v>213.21045599999997</v>
      </c>
      <c r="M49" s="35">
        <v>222150</v>
      </c>
      <c r="N49" s="35">
        <v>84500</v>
      </c>
      <c r="O49" s="14">
        <v>2.6289940828402365</v>
      </c>
      <c r="P49" s="35">
        <v>44874.450000000012</v>
      </c>
      <c r="Q49" s="38">
        <v>1.8830314354827742</v>
      </c>
      <c r="R49" s="56">
        <v>11883.7</v>
      </c>
      <c r="S49" s="38" t="s">
        <v>307</v>
      </c>
      <c r="T49" s="38" t="s">
        <v>218</v>
      </c>
      <c r="U49" s="68">
        <v>1.1000000000000001</v>
      </c>
      <c r="V49" s="68">
        <v>2.5</v>
      </c>
      <c r="W49" s="73">
        <v>202</v>
      </c>
      <c r="X49" s="73">
        <v>109</v>
      </c>
      <c r="Y49" s="35">
        <v>1215.8543300000003</v>
      </c>
      <c r="Z49" s="35">
        <v>361.51796999999999</v>
      </c>
      <c r="AA49" s="35">
        <v>1577.3723000000005</v>
      </c>
      <c r="AB49" s="35">
        <v>2241.2346880000005</v>
      </c>
      <c r="AC49" s="35">
        <v>285.00803339000004</v>
      </c>
      <c r="AD49" s="35">
        <v>132.7341063810093</v>
      </c>
      <c r="AE49" s="35">
        <v>188.59738027718643</v>
      </c>
      <c r="AF49" s="35">
        <v>23.983105715391673</v>
      </c>
      <c r="AG49" s="93"/>
      <c r="AI49" s="226">
        <v>1337.4397630000005</v>
      </c>
      <c r="AJ49" s="226">
        <v>903.79492499999992</v>
      </c>
      <c r="AK49" s="11">
        <v>245602.57466000007</v>
      </c>
      <c r="AL49" s="11">
        <v>39405.458729999998</v>
      </c>
    </row>
    <row r="50" spans="1:38" ht="30">
      <c r="A50" s="17" t="s">
        <v>303</v>
      </c>
      <c r="B50" s="30" t="s">
        <v>315</v>
      </c>
      <c r="C50" s="16" t="s">
        <v>316</v>
      </c>
      <c r="E50" s="35">
        <v>5481.29</v>
      </c>
      <c r="F50" s="35">
        <v>80.83</v>
      </c>
      <c r="G50" s="35">
        <v>443.05267069999996</v>
      </c>
      <c r="H50" s="35">
        <v>107.57</v>
      </c>
      <c r="I50" s="35">
        <v>589.62236529999996</v>
      </c>
      <c r="J50" s="35">
        <v>19.41</v>
      </c>
      <c r="K50" s="35">
        <v>106.3918389</v>
      </c>
      <c r="Q50" s="38"/>
      <c r="R50" s="56">
        <v>5852.7</v>
      </c>
      <c r="S50" s="38" t="s">
        <v>230</v>
      </c>
      <c r="T50" s="38" t="s">
        <v>218</v>
      </c>
      <c r="U50" s="68">
        <v>1.3</v>
      </c>
      <c r="V50" s="68">
        <v>2.5</v>
      </c>
      <c r="W50" s="73">
        <v>264</v>
      </c>
      <c r="X50" s="73">
        <v>109</v>
      </c>
      <c r="Y50" s="35">
        <v>319.36</v>
      </c>
      <c r="Z50" s="35">
        <v>9.500849999999998</v>
      </c>
      <c r="AA50" s="35">
        <v>328.86085000000003</v>
      </c>
      <c r="AB50" s="35">
        <v>438.92012499999993</v>
      </c>
      <c r="AC50" s="35">
        <v>85.346632650000018</v>
      </c>
      <c r="AD50" s="35">
        <v>56.189596254720051</v>
      </c>
      <c r="AE50" s="35">
        <v>74.994468365028098</v>
      </c>
      <c r="AF50" s="35">
        <v>14.582437618535039</v>
      </c>
      <c r="AG50" s="93"/>
      <c r="AI50" s="226">
        <v>415.16800000000001</v>
      </c>
      <c r="AJ50" s="226">
        <v>23.752124999999996</v>
      </c>
      <c r="AK50" s="11">
        <v>84311.040000000008</v>
      </c>
      <c r="AL50" s="11">
        <v>1035.5926499999998</v>
      </c>
    </row>
    <row r="51" spans="1:38" ht="30">
      <c r="A51" s="17" t="s">
        <v>303</v>
      </c>
      <c r="B51" s="30" t="s">
        <v>317</v>
      </c>
      <c r="C51" s="16" t="s">
        <v>318</v>
      </c>
      <c r="E51" s="35">
        <v>2541.6</v>
      </c>
      <c r="F51" s="35">
        <v>84.58</v>
      </c>
      <c r="G51" s="35">
        <v>214.96852799999999</v>
      </c>
      <c r="H51" s="35">
        <v>112.22</v>
      </c>
      <c r="I51" s="35">
        <v>285.21835200000004</v>
      </c>
      <c r="J51" s="35">
        <v>20.57</v>
      </c>
      <c r="K51" s="35">
        <v>52.280712000000001</v>
      </c>
      <c r="Q51" s="38"/>
      <c r="R51" s="56">
        <v>2542</v>
      </c>
      <c r="S51" s="38" t="s">
        <v>230</v>
      </c>
      <c r="T51" s="38" t="s">
        <v>218</v>
      </c>
      <c r="U51" s="68">
        <v>1.3</v>
      </c>
      <c r="V51" s="68">
        <v>2.5</v>
      </c>
      <c r="W51" s="73">
        <v>264</v>
      </c>
      <c r="X51" s="73">
        <v>109</v>
      </c>
      <c r="Y51" s="35">
        <v>108.24</v>
      </c>
      <c r="Z51" s="35">
        <v>16.793629999999997</v>
      </c>
      <c r="AA51" s="35">
        <v>125.03362999999999</v>
      </c>
      <c r="AB51" s="35">
        <v>182.69607499999998</v>
      </c>
      <c r="AC51" s="35">
        <v>30.405865669999997</v>
      </c>
      <c r="AD51" s="35">
        <v>49.187108575924462</v>
      </c>
      <c r="AE51" s="35">
        <v>71.870997246262775</v>
      </c>
      <c r="AF51" s="35">
        <v>11.961394834775765</v>
      </c>
      <c r="AG51" s="93"/>
      <c r="AI51" s="226">
        <v>140.71199999999999</v>
      </c>
      <c r="AJ51" s="226">
        <v>41.98407499999999</v>
      </c>
      <c r="AK51" s="11">
        <v>28575.359999999997</v>
      </c>
      <c r="AL51" s="11">
        <v>1830.5056699999996</v>
      </c>
    </row>
    <row r="52" spans="1:38" ht="30">
      <c r="A52" s="24" t="s">
        <v>319</v>
      </c>
      <c r="B52" s="30" t="s">
        <v>320</v>
      </c>
      <c r="C52" s="29" t="s">
        <v>321</v>
      </c>
      <c r="D52" s="25"/>
      <c r="E52" s="36">
        <v>1612.7</v>
      </c>
      <c r="F52" s="36">
        <v>125.52</v>
      </c>
      <c r="G52" s="36">
        <v>202.42610399999998</v>
      </c>
      <c r="H52" s="36">
        <v>168.68</v>
      </c>
      <c r="I52" s="36">
        <v>272.03023600000006</v>
      </c>
      <c r="J52" s="36">
        <v>50.03</v>
      </c>
      <c r="K52" s="36">
        <v>80.683381000000011</v>
      </c>
      <c r="L52" s="25"/>
      <c r="M52" s="36"/>
      <c r="N52" s="36"/>
      <c r="O52" s="26"/>
      <c r="P52" s="36"/>
      <c r="Q52" s="42"/>
      <c r="R52" s="57">
        <v>3805.5</v>
      </c>
      <c r="S52" s="38" t="s">
        <v>230</v>
      </c>
      <c r="T52" s="38" t="s">
        <v>218</v>
      </c>
      <c r="U52" s="69">
        <v>1.3</v>
      </c>
      <c r="V52" s="69">
        <v>2.5</v>
      </c>
      <c r="W52" s="74">
        <v>264</v>
      </c>
      <c r="X52" s="74">
        <v>109</v>
      </c>
      <c r="Y52" s="35">
        <v>409.04</v>
      </c>
      <c r="Z52" s="35">
        <v>63.618690000000001</v>
      </c>
      <c r="AA52" s="35">
        <v>472.65869000000004</v>
      </c>
      <c r="AB52" s="35">
        <v>690.7987250000001</v>
      </c>
      <c r="AC52" s="35">
        <v>114.92099721000001</v>
      </c>
      <c r="AD52" s="35">
        <v>124.20409670214165</v>
      </c>
      <c r="AE52" s="35">
        <v>181.52640257522009</v>
      </c>
      <c r="AF52" s="35">
        <v>30.198659101300752</v>
      </c>
      <c r="AG52" s="93"/>
      <c r="AI52" s="226">
        <v>531.75200000000007</v>
      </c>
      <c r="AJ52" s="226">
        <v>159.04672500000001</v>
      </c>
      <c r="AK52" s="11">
        <v>107986.56000000001</v>
      </c>
      <c r="AL52" s="11">
        <v>6934.4372100000001</v>
      </c>
    </row>
    <row r="53" spans="1:38" ht="30">
      <c r="A53" s="24" t="s">
        <v>319</v>
      </c>
      <c r="B53" s="30" t="s">
        <v>322</v>
      </c>
      <c r="C53" s="29" t="s">
        <v>321</v>
      </c>
      <c r="E53" s="35">
        <v>2192.8000000000002</v>
      </c>
      <c r="F53" s="35">
        <v>116.96</v>
      </c>
      <c r="G53" s="35">
        <v>256.46988800000003</v>
      </c>
      <c r="H53" s="35">
        <v>157.56</v>
      </c>
      <c r="I53" s="35">
        <v>345.497568</v>
      </c>
      <c r="J53" s="35">
        <v>47.09</v>
      </c>
      <c r="K53" s="35">
        <v>103.25895200000002</v>
      </c>
      <c r="Q53" s="38"/>
      <c r="R53" s="56"/>
      <c r="S53" s="38" t="s">
        <v>230</v>
      </c>
      <c r="T53" s="38" t="s">
        <v>218</v>
      </c>
      <c r="U53" s="68">
        <v>1.3</v>
      </c>
      <c r="V53" s="68">
        <v>2.5</v>
      </c>
      <c r="W53" s="73">
        <v>264</v>
      </c>
      <c r="X53" s="73">
        <v>109</v>
      </c>
      <c r="Y53" s="35"/>
      <c r="Z53" s="35"/>
      <c r="AA53" s="35">
        <v>0</v>
      </c>
      <c r="AB53" s="35">
        <v>0</v>
      </c>
      <c r="AC53" s="35">
        <v>0</v>
      </c>
      <c r="AD53" s="35">
        <v>0</v>
      </c>
      <c r="AE53" s="35">
        <v>0</v>
      </c>
      <c r="AF53" s="35">
        <v>0</v>
      </c>
      <c r="AG53" s="93"/>
      <c r="AI53" s="226">
        <v>0</v>
      </c>
      <c r="AJ53" s="226">
        <v>0</v>
      </c>
      <c r="AK53" s="11">
        <v>0</v>
      </c>
      <c r="AL53" s="11">
        <v>0</v>
      </c>
    </row>
    <row r="54" spans="1:38" ht="30">
      <c r="A54" s="27" t="s">
        <v>319</v>
      </c>
      <c r="C54" s="29" t="s">
        <v>323</v>
      </c>
      <c r="D54" s="25"/>
      <c r="E54" s="36">
        <v>3009.4</v>
      </c>
      <c r="F54" s="36">
        <v>93.374094503887818</v>
      </c>
      <c r="G54" s="36">
        <v>281</v>
      </c>
      <c r="H54" s="36"/>
      <c r="I54" s="36">
        <v>0</v>
      </c>
      <c r="J54" s="36"/>
      <c r="K54" s="36">
        <v>0</v>
      </c>
      <c r="L54" s="25"/>
      <c r="M54" s="36"/>
      <c r="N54" s="36"/>
      <c r="O54" s="26"/>
      <c r="P54" s="36"/>
      <c r="Q54" s="42"/>
      <c r="R54" s="57">
        <v>3009.4</v>
      </c>
      <c r="S54" s="38" t="s">
        <v>230</v>
      </c>
      <c r="T54" s="38" t="s">
        <v>218</v>
      </c>
      <c r="U54" s="69">
        <v>1.3</v>
      </c>
      <c r="V54" s="69">
        <v>2.5</v>
      </c>
      <c r="W54" s="74">
        <v>264</v>
      </c>
      <c r="X54" s="74">
        <v>109</v>
      </c>
      <c r="Y54" s="35">
        <v>171.2</v>
      </c>
      <c r="Z54" s="35">
        <v>17.88119</v>
      </c>
      <c r="AA54" s="35">
        <v>189.08118999999999</v>
      </c>
      <c r="AB54" s="35">
        <v>267.26297499999998</v>
      </c>
      <c r="AC54" s="35">
        <v>47.145849709999993</v>
      </c>
      <c r="AD54" s="35">
        <v>62.830195387784933</v>
      </c>
      <c r="AE54" s="35">
        <v>88.809388914733816</v>
      </c>
      <c r="AF54" s="35">
        <v>15.666195823087657</v>
      </c>
      <c r="AG54" s="93"/>
      <c r="AI54" s="226">
        <v>222.56</v>
      </c>
      <c r="AJ54" s="226">
        <v>44.702975000000002</v>
      </c>
      <c r="AK54" s="11">
        <v>45196.799999999996</v>
      </c>
      <c r="AL54" s="11">
        <v>1949.04971</v>
      </c>
    </row>
    <row r="55" spans="1:38" ht="30">
      <c r="A55" s="27" t="s">
        <v>319</v>
      </c>
      <c r="C55" s="29" t="s">
        <v>324</v>
      </c>
      <c r="D55" s="25"/>
      <c r="E55" s="36">
        <v>2896.4</v>
      </c>
      <c r="F55" s="36">
        <v>66.634442756525345</v>
      </c>
      <c r="G55" s="36">
        <v>193.00000000000003</v>
      </c>
      <c r="H55" s="36"/>
      <c r="I55" s="36">
        <v>0</v>
      </c>
      <c r="J55" s="36"/>
      <c r="K55" s="36">
        <v>0</v>
      </c>
      <c r="L55" s="25"/>
      <c r="M55" s="36"/>
      <c r="N55" s="36"/>
      <c r="O55" s="26"/>
      <c r="P55" s="36"/>
      <c r="Q55" s="42"/>
      <c r="R55" s="57">
        <v>2896.4</v>
      </c>
      <c r="S55" s="38" t="s">
        <v>230</v>
      </c>
      <c r="T55" s="38" t="s">
        <v>218</v>
      </c>
      <c r="U55" s="69">
        <v>1.3</v>
      </c>
      <c r="V55" s="69">
        <v>2.5</v>
      </c>
      <c r="W55" s="74">
        <v>264</v>
      </c>
      <c r="X55" s="74">
        <v>109</v>
      </c>
      <c r="Y55" s="35">
        <v>168.98999999999998</v>
      </c>
      <c r="Z55" s="35">
        <v>15.772</v>
      </c>
      <c r="AA55" s="35">
        <v>184.76199999999997</v>
      </c>
      <c r="AB55" s="35">
        <v>259.11699999999996</v>
      </c>
      <c r="AC55" s="35">
        <v>46.332507999999997</v>
      </c>
      <c r="AD55" s="35">
        <v>63.790222344979966</v>
      </c>
      <c r="AE55" s="35">
        <v>89.4617456152465</v>
      </c>
      <c r="AF55" s="35">
        <v>15.99658472586659</v>
      </c>
      <c r="AG55" s="93"/>
      <c r="AI55" s="226">
        <v>219.68699999999998</v>
      </c>
      <c r="AJ55" s="226">
        <v>39.43</v>
      </c>
      <c r="AK55" s="11">
        <v>44613.359999999993</v>
      </c>
      <c r="AL55" s="11">
        <v>1719.1480000000001</v>
      </c>
    </row>
    <row r="56" spans="1:38" ht="30">
      <c r="A56" s="28" t="s">
        <v>319</v>
      </c>
      <c r="B56" s="30" t="s">
        <v>325</v>
      </c>
      <c r="C56" s="29" t="s">
        <v>326</v>
      </c>
      <c r="D56" s="25"/>
      <c r="E56" s="36">
        <v>677.9</v>
      </c>
      <c r="F56" s="36">
        <v>128.33000000000001</v>
      </c>
      <c r="G56" s="36">
        <v>86.994907000000012</v>
      </c>
      <c r="H56" s="36">
        <v>174.96</v>
      </c>
      <c r="I56" s="36">
        <v>118.605384</v>
      </c>
      <c r="J56" s="36">
        <v>54.3</v>
      </c>
      <c r="K56" s="36">
        <v>36.809969999999993</v>
      </c>
      <c r="L56" s="25" t="s">
        <v>235</v>
      </c>
      <c r="M56" s="36">
        <v>7950</v>
      </c>
      <c r="N56" s="36">
        <v>13180</v>
      </c>
      <c r="O56" s="14">
        <v>0.60318664643399089</v>
      </c>
      <c r="P56" s="36"/>
      <c r="Q56" s="38"/>
      <c r="R56" s="56">
        <v>986</v>
      </c>
      <c r="S56" s="38" t="s">
        <v>230</v>
      </c>
      <c r="T56" s="38" t="s">
        <v>218</v>
      </c>
      <c r="U56" s="68">
        <v>1.3</v>
      </c>
      <c r="V56" s="68">
        <v>2.5</v>
      </c>
      <c r="W56" s="73">
        <v>264</v>
      </c>
      <c r="X56" s="73">
        <v>109</v>
      </c>
      <c r="Y56" s="35">
        <v>66.489000000000004</v>
      </c>
      <c r="Z56" s="35">
        <v>12.856169999999999</v>
      </c>
      <c r="AA56" s="35">
        <v>79.345169999999996</v>
      </c>
      <c r="AB56" s="35">
        <v>118.576125</v>
      </c>
      <c r="AC56" s="35">
        <v>18.954418530000002</v>
      </c>
      <c r="AD56" s="35">
        <v>80.471774847870179</v>
      </c>
      <c r="AE56" s="35">
        <v>120.259761663286</v>
      </c>
      <c r="AF56" s="35">
        <v>19.223548204868155</v>
      </c>
      <c r="AG56" s="93"/>
      <c r="AI56" s="226">
        <v>86.435700000000011</v>
      </c>
      <c r="AJ56" s="226">
        <v>32.140424999999993</v>
      </c>
      <c r="AK56" s="11">
        <v>17553.096000000001</v>
      </c>
      <c r="AL56" s="11">
        <v>1401.3225299999999</v>
      </c>
    </row>
    <row r="57" spans="1:38" ht="30">
      <c r="A57" s="24" t="s">
        <v>319</v>
      </c>
      <c r="B57" s="30" t="s">
        <v>327</v>
      </c>
      <c r="C57" s="29" t="s">
        <v>328</v>
      </c>
      <c r="D57" s="25"/>
      <c r="E57" s="36">
        <v>395.8</v>
      </c>
      <c r="F57" s="36">
        <v>114.25</v>
      </c>
      <c r="G57" s="36">
        <v>45.220150000000004</v>
      </c>
      <c r="H57" s="36">
        <v>150.31</v>
      </c>
      <c r="I57" s="36">
        <v>59.492698000000004</v>
      </c>
      <c r="J57" s="36">
        <v>28.78</v>
      </c>
      <c r="K57" s="36">
        <v>11.391124000000001</v>
      </c>
      <c r="L57" s="25"/>
      <c r="M57" s="36"/>
      <c r="N57" s="36"/>
      <c r="O57" s="26"/>
      <c r="P57" s="36"/>
      <c r="Q57" s="42"/>
      <c r="R57" s="57">
        <v>584.70000000000005</v>
      </c>
      <c r="S57" s="38" t="s">
        <v>230</v>
      </c>
      <c r="T57" s="38" t="s">
        <v>218</v>
      </c>
      <c r="U57" s="69">
        <v>1.3</v>
      </c>
      <c r="V57" s="69">
        <v>2.5</v>
      </c>
      <c r="W57" s="74">
        <v>264</v>
      </c>
      <c r="X57" s="74">
        <v>109</v>
      </c>
      <c r="Y57" s="35">
        <v>40.462000000000003</v>
      </c>
      <c r="Z57" s="35">
        <v>4.9471499999999997</v>
      </c>
      <c r="AA57" s="35">
        <v>45.409150000000004</v>
      </c>
      <c r="AB57" s="35">
        <v>64.968475000000026</v>
      </c>
      <c r="AC57" s="35">
        <v>11.22120735</v>
      </c>
      <c r="AD57" s="35">
        <v>77.662305455789294</v>
      </c>
      <c r="AE57" s="35">
        <v>111.11420386523005</v>
      </c>
      <c r="AF57" s="35">
        <v>19.191392765520778</v>
      </c>
      <c r="AG57" s="93"/>
      <c r="AI57" s="226">
        <v>52.600600000000007</v>
      </c>
      <c r="AJ57" s="226">
        <v>12.367875</v>
      </c>
      <c r="AK57" s="11">
        <v>10681.968000000001</v>
      </c>
      <c r="AL57" s="11">
        <v>539.23934999999994</v>
      </c>
    </row>
    <row r="58" spans="1:38" ht="30">
      <c r="A58" s="24" t="s">
        <v>319</v>
      </c>
      <c r="B58" s="30" t="s">
        <v>329</v>
      </c>
      <c r="C58" s="29" t="s">
        <v>330</v>
      </c>
      <c r="D58" s="25"/>
      <c r="E58" s="36">
        <v>741.31</v>
      </c>
      <c r="F58" s="36">
        <v>77.75</v>
      </c>
      <c r="G58" s="36">
        <v>57.636852499999996</v>
      </c>
      <c r="H58" s="36">
        <v>103.39</v>
      </c>
      <c r="I58" s="36">
        <v>76.644040899999993</v>
      </c>
      <c r="J58" s="36">
        <v>18.73</v>
      </c>
      <c r="K58" s="36">
        <v>13.884736299999998</v>
      </c>
      <c r="L58" s="25"/>
      <c r="M58" s="36"/>
      <c r="N58" s="36"/>
      <c r="O58" s="26"/>
      <c r="P58" s="36"/>
      <c r="Q58" s="42"/>
      <c r="R58" s="57">
        <v>738.7</v>
      </c>
      <c r="S58" s="38" t="s">
        <v>230</v>
      </c>
      <c r="T58" s="38" t="s">
        <v>218</v>
      </c>
      <c r="U58" s="69">
        <v>1.3</v>
      </c>
      <c r="V58" s="69">
        <v>2.5</v>
      </c>
      <c r="W58" s="74">
        <v>264</v>
      </c>
      <c r="X58" s="74">
        <v>109</v>
      </c>
      <c r="Y58" s="35">
        <v>49.539999999999992</v>
      </c>
      <c r="Z58" s="35">
        <v>4.3870000000000005</v>
      </c>
      <c r="AA58" s="35">
        <v>53.926999999999992</v>
      </c>
      <c r="AB58" s="35">
        <v>75.369499999999988</v>
      </c>
      <c r="AC58" s="35">
        <v>13.556742999999999</v>
      </c>
      <c r="AD58" s="35">
        <v>73.002572086097189</v>
      </c>
      <c r="AE58" s="35">
        <v>102.02991742249897</v>
      </c>
      <c r="AF58" s="35">
        <v>18.352163259780692</v>
      </c>
      <c r="AG58" s="93"/>
      <c r="AI58" s="226">
        <v>64.401999999999987</v>
      </c>
      <c r="AJ58" s="226">
        <v>10.967500000000001</v>
      </c>
      <c r="AK58" s="11">
        <v>13078.559999999998</v>
      </c>
      <c r="AL58" s="11">
        <v>478.18300000000005</v>
      </c>
    </row>
    <row r="59" spans="1:38" ht="30">
      <c r="A59" s="27" t="s">
        <v>319</v>
      </c>
      <c r="C59" s="29" t="s">
        <v>331</v>
      </c>
      <c r="D59" s="25"/>
      <c r="E59" s="36">
        <v>133.5</v>
      </c>
      <c r="F59" s="36">
        <v>3.3707865168539324</v>
      </c>
      <c r="G59" s="36">
        <v>0.45</v>
      </c>
      <c r="H59" s="36"/>
      <c r="I59" s="36">
        <v>0</v>
      </c>
      <c r="J59" s="36"/>
      <c r="K59" s="36">
        <v>0</v>
      </c>
      <c r="L59" s="25"/>
      <c r="M59" s="36"/>
      <c r="N59" s="36"/>
      <c r="O59" s="26"/>
      <c r="P59" s="36"/>
      <c r="Q59" s="42"/>
      <c r="R59" s="57">
        <v>133.5</v>
      </c>
      <c r="S59" s="38" t="s">
        <v>230</v>
      </c>
      <c r="T59" s="38" t="s">
        <v>218</v>
      </c>
      <c r="U59" s="69">
        <v>1.3</v>
      </c>
      <c r="V59" s="69">
        <v>2.5</v>
      </c>
      <c r="W59" s="74">
        <v>264</v>
      </c>
      <c r="X59" s="74">
        <v>109</v>
      </c>
      <c r="Y59" s="35"/>
      <c r="Z59" s="35">
        <v>5.1539999999999996E-2</v>
      </c>
      <c r="AA59" s="35">
        <v>5.1539999999999996E-2</v>
      </c>
      <c r="AB59" s="35">
        <v>0.12884999999999999</v>
      </c>
      <c r="AC59" s="35">
        <v>5.6178599999999997E-3</v>
      </c>
      <c r="AD59" s="35">
        <v>0.38606741573033709</v>
      </c>
      <c r="AE59" s="35">
        <v>0.96516853932584268</v>
      </c>
      <c r="AF59" s="35">
        <v>4.2081348314606734E-2</v>
      </c>
      <c r="AG59" s="93"/>
      <c r="AI59" s="226">
        <v>0</v>
      </c>
      <c r="AJ59" s="226">
        <v>0.12884999999999999</v>
      </c>
      <c r="AK59" s="11">
        <v>0</v>
      </c>
      <c r="AL59" s="11">
        <v>5.6178599999999994</v>
      </c>
    </row>
    <row r="60" spans="1:38" ht="30">
      <c r="A60" s="24" t="s">
        <v>319</v>
      </c>
      <c r="B60" s="30" t="s">
        <v>332</v>
      </c>
      <c r="C60" s="29" t="s">
        <v>333</v>
      </c>
      <c r="D60" s="25"/>
      <c r="E60" s="36">
        <v>2517.9</v>
      </c>
      <c r="F60" s="36">
        <v>75.010000000000005</v>
      </c>
      <c r="G60" s="36">
        <v>188.86767900000004</v>
      </c>
      <c r="H60" s="36">
        <v>98.75</v>
      </c>
      <c r="I60" s="36">
        <v>248.64262500000001</v>
      </c>
      <c r="J60" s="36">
        <v>18.850000000000001</v>
      </c>
      <c r="K60" s="36">
        <v>47.462415000000007</v>
      </c>
      <c r="L60" s="25"/>
      <c r="M60" s="36"/>
      <c r="N60" s="36"/>
      <c r="O60" s="26"/>
      <c r="P60" s="36"/>
      <c r="Q60" s="42"/>
      <c r="R60" s="57">
        <v>2580</v>
      </c>
      <c r="S60" s="38" t="s">
        <v>230</v>
      </c>
      <c r="T60" s="38" t="s">
        <v>218</v>
      </c>
      <c r="U60" s="69">
        <v>1.3</v>
      </c>
      <c r="V60" s="69">
        <v>2.5</v>
      </c>
      <c r="W60" s="74">
        <v>264</v>
      </c>
      <c r="X60" s="74">
        <v>109</v>
      </c>
      <c r="Y60" s="35">
        <v>151.59</v>
      </c>
      <c r="Z60" s="35">
        <v>9.03186</v>
      </c>
      <c r="AA60" s="35">
        <v>160.62186</v>
      </c>
      <c r="AB60" s="35">
        <v>219.64665000000002</v>
      </c>
      <c r="AC60" s="35">
        <v>41.004232739999999</v>
      </c>
      <c r="AD60" s="35">
        <v>62.256534883720931</v>
      </c>
      <c r="AE60" s="35">
        <v>85.134360465116288</v>
      </c>
      <c r="AF60" s="35">
        <v>15.893113465116279</v>
      </c>
      <c r="AG60" s="93"/>
      <c r="AI60" s="226">
        <v>197.06700000000001</v>
      </c>
      <c r="AJ60" s="226">
        <v>22.579650000000001</v>
      </c>
      <c r="AK60" s="11">
        <v>40019.760000000002</v>
      </c>
      <c r="AL60" s="11">
        <v>984.47274000000004</v>
      </c>
    </row>
    <row r="61" spans="1:38" ht="30">
      <c r="A61" s="24" t="s">
        <v>334</v>
      </c>
      <c r="C61" s="29" t="s">
        <v>335</v>
      </c>
      <c r="D61" s="25"/>
      <c r="E61" s="36">
        <v>3713.7</v>
      </c>
      <c r="F61" s="36">
        <v>101</v>
      </c>
      <c r="G61" s="36">
        <v>375.08369999999996</v>
      </c>
      <c r="H61" s="36">
        <v>119</v>
      </c>
      <c r="I61" s="36">
        <v>441.93029999999999</v>
      </c>
      <c r="J61" s="36">
        <v>17</v>
      </c>
      <c r="K61" s="36">
        <v>63.132899999999992</v>
      </c>
      <c r="L61" s="25"/>
      <c r="M61" s="36"/>
      <c r="N61" s="36"/>
      <c r="O61" s="26"/>
      <c r="P61" s="36"/>
      <c r="Q61" s="42"/>
      <c r="R61" s="57"/>
      <c r="S61" s="42"/>
      <c r="T61" s="42"/>
      <c r="U61" s="69" t="e">
        <v>#N/A</v>
      </c>
      <c r="V61" s="69" t="e">
        <v>#N/A</v>
      </c>
      <c r="W61" s="74" t="e">
        <v>#N/A</v>
      </c>
      <c r="X61" s="74" t="e">
        <v>#N/A</v>
      </c>
      <c r="Y61" s="35"/>
      <c r="Z61" s="35"/>
      <c r="AA61" s="35">
        <v>0</v>
      </c>
      <c r="AB61" s="35">
        <v>0</v>
      </c>
      <c r="AC61" s="35">
        <v>0</v>
      </c>
      <c r="AD61" s="35">
        <v>0</v>
      </c>
      <c r="AE61" s="35">
        <v>0</v>
      </c>
      <c r="AF61" s="35">
        <v>0</v>
      </c>
      <c r="AG61" s="93"/>
      <c r="AI61" s="226">
        <v>0</v>
      </c>
      <c r="AJ61" s="226">
        <v>0</v>
      </c>
      <c r="AK61" s="11">
        <v>0</v>
      </c>
      <c r="AL61" s="11">
        <v>0</v>
      </c>
    </row>
    <row r="62" spans="1:38">
      <c r="A62" s="24" t="s">
        <v>334</v>
      </c>
      <c r="B62" s="30" t="s">
        <v>336</v>
      </c>
      <c r="C62" s="29" t="s">
        <v>335</v>
      </c>
      <c r="D62" s="25"/>
      <c r="E62" s="36">
        <v>4540.24</v>
      </c>
      <c r="F62" s="36">
        <v>108</v>
      </c>
      <c r="G62" s="36">
        <v>490.34591999999998</v>
      </c>
      <c r="H62" s="36">
        <v>135</v>
      </c>
      <c r="I62" s="36">
        <v>612.93240000000003</v>
      </c>
      <c r="J62" s="36">
        <v>17.54</v>
      </c>
      <c r="K62" s="36">
        <v>79.635809599999988</v>
      </c>
      <c r="L62" s="25"/>
      <c r="M62" s="36"/>
      <c r="N62" s="36"/>
      <c r="O62" s="26"/>
      <c r="P62" s="36"/>
      <c r="Q62" s="42"/>
      <c r="R62" s="57"/>
      <c r="S62" s="42"/>
      <c r="T62" s="42"/>
      <c r="U62" s="69" t="e">
        <v>#N/A</v>
      </c>
      <c r="V62" s="69" t="e">
        <v>#N/A</v>
      </c>
      <c r="W62" s="74" t="e">
        <v>#N/A</v>
      </c>
      <c r="X62" s="74" t="e">
        <v>#N/A</v>
      </c>
      <c r="Y62" s="35"/>
      <c r="Z62" s="35"/>
      <c r="AA62" s="35">
        <v>0</v>
      </c>
      <c r="AB62" s="35">
        <v>0</v>
      </c>
      <c r="AC62" s="35">
        <v>0</v>
      </c>
      <c r="AD62" s="35">
        <v>0</v>
      </c>
      <c r="AE62" s="35">
        <v>0</v>
      </c>
      <c r="AF62" s="35">
        <v>0</v>
      </c>
      <c r="AG62" s="93"/>
      <c r="AI62" s="226">
        <v>0</v>
      </c>
      <c r="AJ62" s="226">
        <v>0</v>
      </c>
      <c r="AK62" s="11">
        <v>0</v>
      </c>
      <c r="AL62" s="11">
        <v>0</v>
      </c>
    </row>
    <row r="63" spans="1:38">
      <c r="A63" s="24" t="s">
        <v>334</v>
      </c>
      <c r="B63" s="31" t="s">
        <v>337</v>
      </c>
      <c r="C63" s="25" t="s">
        <v>338</v>
      </c>
      <c r="D63" s="25"/>
      <c r="E63" s="36">
        <v>5632</v>
      </c>
      <c r="F63" s="36">
        <v>134.51</v>
      </c>
      <c r="G63" s="36">
        <v>757.56031999999993</v>
      </c>
      <c r="H63" s="36">
        <v>188.86</v>
      </c>
      <c r="I63" s="36">
        <v>1063.6595199999999</v>
      </c>
      <c r="J63" s="36">
        <v>24.66</v>
      </c>
      <c r="K63" s="36">
        <v>138.88512</v>
      </c>
      <c r="L63" s="25"/>
      <c r="M63" s="36"/>
      <c r="N63" s="36"/>
      <c r="O63" s="26"/>
      <c r="P63" s="36"/>
      <c r="Q63" s="42"/>
      <c r="R63" s="57"/>
      <c r="S63" s="42"/>
      <c r="T63" s="42"/>
      <c r="U63" s="69" t="e">
        <v>#N/A</v>
      </c>
      <c r="V63" s="69" t="e">
        <v>#N/A</v>
      </c>
      <c r="W63" s="74" t="e">
        <v>#N/A</v>
      </c>
      <c r="X63" s="74" t="e">
        <v>#N/A</v>
      </c>
      <c r="Y63" s="35"/>
      <c r="Z63" s="35"/>
      <c r="AA63" s="35">
        <v>0</v>
      </c>
      <c r="AB63" s="35">
        <v>0</v>
      </c>
      <c r="AC63" s="35">
        <v>0</v>
      </c>
      <c r="AD63" s="35">
        <v>0</v>
      </c>
      <c r="AE63" s="35">
        <v>0</v>
      </c>
      <c r="AF63" s="35">
        <v>0</v>
      </c>
      <c r="AG63" s="93"/>
      <c r="AI63" s="226">
        <v>0</v>
      </c>
      <c r="AJ63" s="226">
        <v>0</v>
      </c>
      <c r="AK63" s="11">
        <v>0</v>
      </c>
      <c r="AL63" s="11">
        <v>0</v>
      </c>
    </row>
    <row r="64" spans="1:38">
      <c r="A64" s="28" t="s">
        <v>334</v>
      </c>
      <c r="B64" s="31" t="s">
        <v>339</v>
      </c>
      <c r="C64" s="25" t="s">
        <v>340</v>
      </c>
      <c r="D64" s="25"/>
      <c r="E64" s="36">
        <v>1008.6</v>
      </c>
      <c r="F64" s="36">
        <v>139.93</v>
      </c>
      <c r="G64" s="36">
        <v>141.13339800000003</v>
      </c>
      <c r="H64" s="36">
        <v>186.65</v>
      </c>
      <c r="I64" s="36">
        <v>188.25519</v>
      </c>
      <c r="J64" s="36">
        <v>33.270000000000003</v>
      </c>
      <c r="K64" s="36">
        <v>33.556122000000002</v>
      </c>
      <c r="L64" s="25"/>
      <c r="M64" s="36">
        <v>101434.90200000002</v>
      </c>
      <c r="N64" s="36">
        <v>187023.87999999998</v>
      </c>
      <c r="O64" s="14">
        <v>0.54236337092354214</v>
      </c>
      <c r="P64" s="36">
        <v>30595.779999999995</v>
      </c>
      <c r="Q64" s="38">
        <v>6.1127345012939696</v>
      </c>
      <c r="R64" s="56"/>
      <c r="S64" s="38"/>
      <c r="T64" s="38"/>
      <c r="U64" s="68" t="e">
        <v>#N/A</v>
      </c>
      <c r="V64" s="68" t="e">
        <v>#N/A</v>
      </c>
      <c r="W64" s="73" t="e">
        <v>#N/A</v>
      </c>
      <c r="X64" s="73" t="e">
        <v>#N/A</v>
      </c>
      <c r="Y64" s="35"/>
      <c r="Z64" s="35"/>
      <c r="AA64" s="35">
        <v>0</v>
      </c>
      <c r="AB64" s="35">
        <v>0</v>
      </c>
      <c r="AC64" s="35">
        <v>0</v>
      </c>
      <c r="AD64" s="35">
        <v>0</v>
      </c>
      <c r="AE64" s="35">
        <v>0</v>
      </c>
      <c r="AF64" s="35">
        <v>0</v>
      </c>
      <c r="AG64" s="93"/>
      <c r="AI64" s="226">
        <v>0</v>
      </c>
      <c r="AJ64" s="226">
        <v>0</v>
      </c>
      <c r="AK64" s="11">
        <v>0</v>
      </c>
      <c r="AL64" s="11">
        <v>0</v>
      </c>
    </row>
    <row r="65" spans="1:38">
      <c r="A65" s="24" t="s">
        <v>334</v>
      </c>
      <c r="B65" s="31" t="s">
        <v>341</v>
      </c>
      <c r="C65" s="25" t="s">
        <v>338</v>
      </c>
      <c r="D65" s="25"/>
      <c r="E65" s="36">
        <v>3509.97</v>
      </c>
      <c r="F65" s="36">
        <v>67.19</v>
      </c>
      <c r="G65" s="36">
        <v>235.83488429999997</v>
      </c>
      <c r="H65" s="36">
        <v>91.05</v>
      </c>
      <c r="I65" s="36">
        <v>319.58276849999993</v>
      </c>
      <c r="J65" s="36">
        <v>14.88</v>
      </c>
      <c r="K65" s="36">
        <v>52.228353600000005</v>
      </c>
      <c r="L65" s="25"/>
      <c r="M65" s="36"/>
      <c r="N65" s="36"/>
      <c r="O65" s="26"/>
      <c r="P65" s="36"/>
      <c r="Q65" s="42"/>
      <c r="R65" s="57"/>
      <c r="S65" s="42"/>
      <c r="T65" s="42"/>
      <c r="U65" s="69" t="e">
        <v>#N/A</v>
      </c>
      <c r="V65" s="69" t="e">
        <v>#N/A</v>
      </c>
      <c r="W65" s="74" t="e">
        <v>#N/A</v>
      </c>
      <c r="X65" s="74" t="e">
        <v>#N/A</v>
      </c>
      <c r="Y65" s="35"/>
      <c r="Z65" s="35"/>
      <c r="AA65" s="35">
        <v>0</v>
      </c>
      <c r="AB65" s="35">
        <v>0</v>
      </c>
      <c r="AC65" s="35">
        <v>0</v>
      </c>
      <c r="AD65" s="35">
        <v>0</v>
      </c>
      <c r="AE65" s="35">
        <v>0</v>
      </c>
      <c r="AF65" s="35">
        <v>0</v>
      </c>
      <c r="AG65" s="93"/>
      <c r="AI65" s="226">
        <v>0</v>
      </c>
      <c r="AJ65" s="226">
        <v>0</v>
      </c>
      <c r="AK65" s="11">
        <v>0</v>
      </c>
      <c r="AL65" s="11">
        <v>0</v>
      </c>
    </row>
    <row r="66" spans="1:38">
      <c r="A66" s="24" t="s">
        <v>334</v>
      </c>
      <c r="B66" s="31" t="s">
        <v>342</v>
      </c>
      <c r="C66" s="25" t="s">
        <v>338</v>
      </c>
      <c r="D66" s="25"/>
      <c r="E66" s="36">
        <v>3509.97</v>
      </c>
      <c r="F66" s="36">
        <v>63.03</v>
      </c>
      <c r="G66" s="36">
        <v>221.23340909999999</v>
      </c>
      <c r="H66" s="36">
        <v>85.35</v>
      </c>
      <c r="I66" s="36">
        <v>299.5759395</v>
      </c>
      <c r="J66" s="36">
        <v>13.99</v>
      </c>
      <c r="K66" s="36">
        <v>49.104480299999999</v>
      </c>
      <c r="L66" s="25"/>
      <c r="M66" s="36"/>
      <c r="N66" s="36"/>
      <c r="O66" s="26"/>
      <c r="P66" s="36"/>
      <c r="Q66" s="42"/>
      <c r="R66" s="57"/>
      <c r="S66" s="42"/>
      <c r="T66" s="42"/>
      <c r="U66" s="69" t="e">
        <v>#N/A</v>
      </c>
      <c r="V66" s="69" t="e">
        <v>#N/A</v>
      </c>
      <c r="W66" s="74" t="e">
        <v>#N/A</v>
      </c>
      <c r="X66" s="74" t="e">
        <v>#N/A</v>
      </c>
      <c r="Y66" s="35"/>
      <c r="Z66" s="35"/>
      <c r="AA66" s="35">
        <v>0</v>
      </c>
      <c r="AB66" s="35">
        <v>0</v>
      </c>
      <c r="AC66" s="35">
        <v>0</v>
      </c>
      <c r="AD66" s="35">
        <v>0</v>
      </c>
      <c r="AE66" s="35">
        <v>0</v>
      </c>
      <c r="AF66" s="35">
        <v>0</v>
      </c>
      <c r="AG66" s="93"/>
      <c r="AI66" s="226">
        <v>0</v>
      </c>
      <c r="AJ66" s="226">
        <v>0</v>
      </c>
      <c r="AK66" s="11">
        <v>0</v>
      </c>
      <c r="AL66" s="11">
        <v>0</v>
      </c>
    </row>
    <row r="67" spans="1:38">
      <c r="A67" s="28" t="s">
        <v>334</v>
      </c>
      <c r="B67" s="31" t="s">
        <v>343</v>
      </c>
      <c r="C67" s="25" t="s">
        <v>344</v>
      </c>
      <c r="D67" s="25"/>
      <c r="E67" s="36">
        <v>1498.1</v>
      </c>
      <c r="F67" s="36">
        <v>159.80000000000001</v>
      </c>
      <c r="G67" s="36">
        <v>239.39637999999999</v>
      </c>
      <c r="H67" s="36">
        <v>211.65</v>
      </c>
      <c r="I67" s="36">
        <v>317.07286499999998</v>
      </c>
      <c r="J67" s="36">
        <v>39.17</v>
      </c>
      <c r="K67" s="36">
        <v>58.680577</v>
      </c>
      <c r="L67" s="25"/>
      <c r="M67" s="36">
        <v>93320.000000000015</v>
      </c>
      <c r="N67" s="36">
        <v>153523.20000000001</v>
      </c>
      <c r="O67" s="14">
        <v>0.60785601133900291</v>
      </c>
      <c r="P67" s="36">
        <v>24640.280000000002</v>
      </c>
      <c r="Q67" s="38">
        <v>6.2305785486203886</v>
      </c>
      <c r="R67" s="56"/>
      <c r="S67" s="38"/>
      <c r="T67" s="38"/>
      <c r="U67" s="68" t="e">
        <v>#N/A</v>
      </c>
      <c r="V67" s="68" t="e">
        <v>#N/A</v>
      </c>
      <c r="W67" s="73" t="e">
        <v>#N/A</v>
      </c>
      <c r="X67" s="73" t="e">
        <v>#N/A</v>
      </c>
      <c r="Y67" s="35"/>
      <c r="Z67" s="35"/>
      <c r="AA67" s="35">
        <v>0</v>
      </c>
      <c r="AB67" s="35">
        <v>0</v>
      </c>
      <c r="AC67" s="35">
        <v>0</v>
      </c>
      <c r="AD67" s="35">
        <v>0</v>
      </c>
      <c r="AE67" s="35">
        <v>0</v>
      </c>
      <c r="AF67" s="35">
        <v>0</v>
      </c>
      <c r="AG67" s="93"/>
      <c r="AI67" s="226">
        <v>0</v>
      </c>
      <c r="AJ67" s="226">
        <v>0</v>
      </c>
      <c r="AK67" s="11">
        <v>0</v>
      </c>
      <c r="AL67" s="11">
        <v>0</v>
      </c>
    </row>
    <row r="68" spans="1:38" ht="15.75" thickBot="1">
      <c r="A68" s="24" t="s">
        <v>334</v>
      </c>
      <c r="B68" s="31" t="s">
        <v>341</v>
      </c>
      <c r="C68" s="25" t="s">
        <v>338</v>
      </c>
      <c r="D68" s="25"/>
      <c r="E68" s="36">
        <v>2000.3</v>
      </c>
      <c r="F68" s="36">
        <v>85</v>
      </c>
      <c r="G68" s="36">
        <v>170.02549999999999</v>
      </c>
      <c r="H68" s="36">
        <v>78</v>
      </c>
      <c r="I68" s="36">
        <v>156.02339999999998</v>
      </c>
      <c r="J68" s="36">
        <v>11.84</v>
      </c>
      <c r="K68" s="36">
        <v>23.683551999999999</v>
      </c>
      <c r="L68" s="25"/>
      <c r="M68" s="36"/>
      <c r="N68" s="36"/>
      <c r="O68" s="26"/>
      <c r="P68" s="36"/>
      <c r="Q68" s="42"/>
      <c r="R68" s="57"/>
      <c r="S68" s="42"/>
      <c r="T68" s="42"/>
      <c r="U68" s="69" t="e">
        <v>#N/A</v>
      </c>
      <c r="V68" s="69" t="e">
        <v>#N/A</v>
      </c>
      <c r="W68" s="74" t="e">
        <v>#N/A</v>
      </c>
      <c r="X68" s="74" t="e">
        <v>#N/A</v>
      </c>
      <c r="Y68" s="35"/>
      <c r="Z68" s="35"/>
      <c r="AA68" s="35">
        <v>0</v>
      </c>
      <c r="AB68" s="35">
        <v>0</v>
      </c>
      <c r="AC68" s="35">
        <v>0</v>
      </c>
      <c r="AD68" s="35">
        <v>0</v>
      </c>
      <c r="AE68" s="35">
        <v>0</v>
      </c>
      <c r="AF68" s="35">
        <v>0</v>
      </c>
      <c r="AG68" s="93"/>
      <c r="AI68" s="226">
        <v>0</v>
      </c>
      <c r="AJ68" s="226">
        <v>0</v>
      </c>
      <c r="AK68" s="11">
        <v>0</v>
      </c>
      <c r="AL68" s="11">
        <v>0</v>
      </c>
    </row>
    <row r="69" spans="1:38" ht="30">
      <c r="A69" s="27" t="s">
        <v>334</v>
      </c>
      <c r="B69" s="61"/>
      <c r="C69" s="63" t="s">
        <v>338</v>
      </c>
      <c r="D69" s="16"/>
      <c r="G69" s="36">
        <v>0</v>
      </c>
      <c r="I69" s="36">
        <v>0</v>
      </c>
      <c r="K69" s="36">
        <v>0</v>
      </c>
      <c r="Q69" s="38"/>
      <c r="R69" s="57">
        <v>4893.3999999999996</v>
      </c>
      <c r="S69" s="38" t="s">
        <v>230</v>
      </c>
      <c r="T69" s="38" t="s">
        <v>218</v>
      </c>
      <c r="U69" s="69">
        <v>1.3</v>
      </c>
      <c r="V69" s="69">
        <v>2.5</v>
      </c>
      <c r="W69" s="74">
        <v>264</v>
      </c>
      <c r="X69" s="74">
        <v>109</v>
      </c>
      <c r="Y69" s="35">
        <v>889.87</v>
      </c>
      <c r="Z69" s="35">
        <v>39.578510000000001</v>
      </c>
      <c r="AA69" s="35">
        <v>929.44851000000006</v>
      </c>
      <c r="AB69" s="35">
        <v>1255.7772750000001</v>
      </c>
      <c r="AC69" s="35">
        <v>239.23973759</v>
      </c>
      <c r="AD69" s="35">
        <v>189.93920586912989</v>
      </c>
      <c r="AE69" s="35">
        <v>256.62673703355546</v>
      </c>
      <c r="AF69" s="35">
        <v>48.890288468140767</v>
      </c>
      <c r="AG69" s="93"/>
      <c r="AI69" s="226">
        <v>1156.8310000000001</v>
      </c>
      <c r="AJ69" s="226">
        <v>98.946275</v>
      </c>
      <c r="AK69" s="11">
        <v>234925.68</v>
      </c>
      <c r="AL69" s="11">
        <v>4314.0575900000003</v>
      </c>
    </row>
    <row r="70" spans="1:38" ht="30">
      <c r="A70" s="27" t="s">
        <v>334</v>
      </c>
      <c r="B70" s="61"/>
      <c r="C70" s="64" t="s">
        <v>338</v>
      </c>
      <c r="D70" s="16"/>
      <c r="G70" s="36">
        <v>0</v>
      </c>
      <c r="I70" s="36">
        <v>0</v>
      </c>
      <c r="K70" s="36">
        <v>0</v>
      </c>
      <c r="Q70" s="38"/>
      <c r="R70" s="57">
        <v>5510.27</v>
      </c>
      <c r="S70" s="38" t="s">
        <v>230</v>
      </c>
      <c r="T70" s="38" t="s">
        <v>218</v>
      </c>
      <c r="U70" s="69">
        <v>1.3</v>
      </c>
      <c r="V70" s="69">
        <v>2.5</v>
      </c>
      <c r="W70" s="74">
        <v>264</v>
      </c>
      <c r="X70" s="74">
        <v>109</v>
      </c>
      <c r="Y70" s="35"/>
      <c r="Z70" s="35">
        <v>55.125759999999993</v>
      </c>
      <c r="AA70" s="35">
        <v>55.125759999999993</v>
      </c>
      <c r="AB70" s="35">
        <v>137.81439999999998</v>
      </c>
      <c r="AC70" s="35">
        <v>6.0087078399999987</v>
      </c>
      <c r="AD70" s="35">
        <v>10.004184912899003</v>
      </c>
      <c r="AE70" s="35">
        <v>25.010462282247506</v>
      </c>
      <c r="AF70" s="35">
        <v>1.0904561555059913</v>
      </c>
      <c r="AG70" s="93"/>
      <c r="AI70" s="226">
        <v>0</v>
      </c>
      <c r="AJ70" s="226">
        <v>137.81439999999998</v>
      </c>
      <c r="AK70" s="11">
        <v>0</v>
      </c>
      <c r="AL70" s="11">
        <v>6008.7078399999991</v>
      </c>
    </row>
    <row r="71" spans="1:38" ht="30">
      <c r="A71" s="27" t="s">
        <v>334</v>
      </c>
      <c r="B71" s="61"/>
      <c r="C71" s="64" t="s">
        <v>338</v>
      </c>
      <c r="D71" s="16"/>
      <c r="G71" s="36">
        <v>0</v>
      </c>
      <c r="I71" s="36">
        <v>0</v>
      </c>
      <c r="K71" s="36">
        <v>0</v>
      </c>
      <c r="Q71" s="38"/>
      <c r="R71" s="57">
        <v>5632</v>
      </c>
      <c r="S71" s="38" t="s">
        <v>230</v>
      </c>
      <c r="T71" s="38" t="s">
        <v>218</v>
      </c>
      <c r="U71" s="69">
        <v>1.3</v>
      </c>
      <c r="V71" s="69">
        <v>2.5</v>
      </c>
      <c r="W71" s="74">
        <v>264</v>
      </c>
      <c r="X71" s="74">
        <v>109</v>
      </c>
      <c r="Y71" s="35"/>
      <c r="Z71" s="35">
        <v>352.92700000000002</v>
      </c>
      <c r="AA71" s="35">
        <v>352.92700000000002</v>
      </c>
      <c r="AB71" s="35">
        <v>882.3175</v>
      </c>
      <c r="AC71" s="35">
        <v>38.469043000000006</v>
      </c>
      <c r="AD71" s="35">
        <v>62.66459517045454</v>
      </c>
      <c r="AE71" s="35">
        <v>156.66148792613637</v>
      </c>
      <c r="AF71" s="35">
        <v>6.8304408735795468</v>
      </c>
      <c r="AG71" s="93"/>
      <c r="AI71" s="226">
        <v>0</v>
      </c>
      <c r="AJ71" s="226">
        <v>882.31750000000011</v>
      </c>
      <c r="AK71" s="11">
        <v>0</v>
      </c>
      <c r="AL71" s="11">
        <v>38469.043000000005</v>
      </c>
    </row>
    <row r="72" spans="1:38" ht="30">
      <c r="A72" s="27" t="s">
        <v>334</v>
      </c>
      <c r="B72" s="61"/>
      <c r="C72" s="64" t="s">
        <v>345</v>
      </c>
      <c r="D72" s="16"/>
      <c r="G72" s="36">
        <v>0</v>
      </c>
      <c r="I72" s="36">
        <v>0</v>
      </c>
      <c r="K72" s="36">
        <v>0</v>
      </c>
      <c r="Q72" s="38"/>
      <c r="R72" s="57">
        <v>4540.24</v>
      </c>
      <c r="S72" s="38" t="s">
        <v>230</v>
      </c>
      <c r="T72" s="38" t="s">
        <v>218</v>
      </c>
      <c r="U72" s="69">
        <v>1.3</v>
      </c>
      <c r="V72" s="69">
        <v>2.5</v>
      </c>
      <c r="W72" s="74">
        <v>264</v>
      </c>
      <c r="X72" s="74">
        <v>109</v>
      </c>
      <c r="Y72" s="35">
        <v>349.38</v>
      </c>
      <c r="Z72" s="35"/>
      <c r="AA72" s="35">
        <v>349.38</v>
      </c>
      <c r="AB72" s="35">
        <v>454.19400000000002</v>
      </c>
      <c r="AC72" s="35">
        <v>92.236319999999992</v>
      </c>
      <c r="AD72" s="35">
        <v>76.951879195813433</v>
      </c>
      <c r="AE72" s="35">
        <v>100.03744295455748</v>
      </c>
      <c r="AF72" s="35">
        <v>20.315296107694746</v>
      </c>
      <c r="AG72" s="93"/>
      <c r="AI72" s="226">
        <v>454.19400000000002</v>
      </c>
      <c r="AJ72" s="226">
        <v>0</v>
      </c>
      <c r="AK72" s="11">
        <v>92236.319999999992</v>
      </c>
      <c r="AL72" s="11">
        <v>0</v>
      </c>
    </row>
    <row r="73" spans="1:38" ht="30">
      <c r="A73" s="27" t="s">
        <v>334</v>
      </c>
      <c r="B73" s="61"/>
      <c r="C73" s="64" t="s">
        <v>345</v>
      </c>
      <c r="D73" s="16"/>
      <c r="G73" s="36">
        <v>0</v>
      </c>
      <c r="I73" s="36">
        <v>0</v>
      </c>
      <c r="K73" s="36">
        <v>0</v>
      </c>
      <c r="Q73" s="38"/>
      <c r="R73" s="57">
        <v>3713.7</v>
      </c>
      <c r="S73" s="38" t="s">
        <v>230</v>
      </c>
      <c r="T73" s="38" t="s">
        <v>218</v>
      </c>
      <c r="U73" s="69">
        <v>1.3</v>
      </c>
      <c r="V73" s="69">
        <v>2.5</v>
      </c>
      <c r="W73" s="74">
        <v>264</v>
      </c>
      <c r="X73" s="74">
        <v>109</v>
      </c>
      <c r="Y73" s="35">
        <v>184.22</v>
      </c>
      <c r="Z73" s="35">
        <v>254.79490999999996</v>
      </c>
      <c r="AA73" s="35">
        <v>439.01490999999999</v>
      </c>
      <c r="AB73" s="35">
        <v>876.47327500000006</v>
      </c>
      <c r="AC73" s="35">
        <v>76.406725190000003</v>
      </c>
      <c r="AD73" s="35">
        <v>118.21496351347713</v>
      </c>
      <c r="AE73" s="35">
        <v>236.01079112475429</v>
      </c>
      <c r="AF73" s="35">
        <v>20.574285803915235</v>
      </c>
      <c r="AG73" s="93"/>
      <c r="AI73" s="226">
        <v>239.48600000000002</v>
      </c>
      <c r="AJ73" s="226">
        <v>636.98727499999995</v>
      </c>
      <c r="AK73" s="11">
        <v>48634.080000000002</v>
      </c>
      <c r="AL73" s="11">
        <v>27772.645189999996</v>
      </c>
    </row>
    <row r="74" spans="1:38" ht="30">
      <c r="A74" s="27" t="s">
        <v>334</v>
      </c>
      <c r="B74" s="61"/>
      <c r="C74" s="64" t="s">
        <v>345</v>
      </c>
      <c r="D74" s="16"/>
      <c r="G74" s="36">
        <v>0</v>
      </c>
      <c r="I74" s="36">
        <v>0</v>
      </c>
      <c r="K74" s="36">
        <v>0</v>
      </c>
      <c r="Q74" s="38"/>
      <c r="R74" s="57">
        <v>5619.5</v>
      </c>
      <c r="S74" s="38" t="s">
        <v>230</v>
      </c>
      <c r="T74" s="38" t="s">
        <v>218</v>
      </c>
      <c r="U74" s="69">
        <v>1.3</v>
      </c>
      <c r="V74" s="69">
        <v>2.5</v>
      </c>
      <c r="W74" s="74">
        <v>264</v>
      </c>
      <c r="X74" s="74">
        <v>109</v>
      </c>
      <c r="Y74" s="35"/>
      <c r="Z74" s="35"/>
      <c r="AA74" s="35">
        <v>0</v>
      </c>
      <c r="AB74" s="35">
        <v>0</v>
      </c>
      <c r="AC74" s="35">
        <v>0</v>
      </c>
      <c r="AD74" s="35">
        <v>0</v>
      </c>
      <c r="AE74" s="35">
        <v>0</v>
      </c>
      <c r="AF74" s="35">
        <v>0</v>
      </c>
      <c r="AG74" s="93"/>
      <c r="AI74" s="226">
        <v>0</v>
      </c>
      <c r="AJ74" s="226">
        <v>0</v>
      </c>
      <c r="AK74" s="11">
        <v>0</v>
      </c>
      <c r="AL74" s="11">
        <v>0</v>
      </c>
    </row>
    <row r="75" spans="1:38" ht="30">
      <c r="A75" s="27" t="s">
        <v>334</v>
      </c>
      <c r="B75" s="61"/>
      <c r="C75" s="64" t="s">
        <v>346</v>
      </c>
      <c r="D75" s="16"/>
      <c r="G75" s="36">
        <v>0</v>
      </c>
      <c r="I75" s="36">
        <v>0</v>
      </c>
      <c r="K75" s="36">
        <v>0</v>
      </c>
      <c r="Q75" s="38"/>
      <c r="R75" s="57">
        <v>1008.6</v>
      </c>
      <c r="S75" s="38" t="s">
        <v>230</v>
      </c>
      <c r="T75" s="38" t="s">
        <v>218</v>
      </c>
      <c r="U75" s="69">
        <v>1.3</v>
      </c>
      <c r="V75" s="69">
        <v>2.5</v>
      </c>
      <c r="W75" s="74">
        <v>264</v>
      </c>
      <c r="X75" s="74">
        <v>109</v>
      </c>
      <c r="Y75" s="35"/>
      <c r="Z75" s="35">
        <v>45.459719999999997</v>
      </c>
      <c r="AA75" s="35">
        <v>45.459719999999997</v>
      </c>
      <c r="AB75" s="35">
        <v>113.64929999999998</v>
      </c>
      <c r="AC75" s="35">
        <v>4.95510948</v>
      </c>
      <c r="AD75" s="35">
        <v>45.072099940511599</v>
      </c>
      <c r="AE75" s="35">
        <v>112.68024985127899</v>
      </c>
      <c r="AF75" s="35">
        <v>4.9128588935157644</v>
      </c>
      <c r="AG75" s="93"/>
      <c r="AI75" s="226">
        <v>0</v>
      </c>
      <c r="AJ75" s="226">
        <v>113.6493</v>
      </c>
      <c r="AK75" s="11">
        <v>0</v>
      </c>
      <c r="AL75" s="11">
        <v>4955.1094800000001</v>
      </c>
    </row>
    <row r="76" spans="1:38" ht="30.75" thickBot="1">
      <c r="A76" s="27" t="s">
        <v>334</v>
      </c>
      <c r="B76" s="61"/>
      <c r="C76" s="65" t="s">
        <v>347</v>
      </c>
      <c r="D76" s="16"/>
      <c r="G76" s="36">
        <v>0</v>
      </c>
      <c r="I76" s="36">
        <v>0</v>
      </c>
      <c r="K76" s="36">
        <v>0</v>
      </c>
      <c r="Q76" s="38"/>
      <c r="R76" s="57">
        <v>1498.1</v>
      </c>
      <c r="S76" s="38" t="s">
        <v>230</v>
      </c>
      <c r="T76" s="38" t="s">
        <v>218</v>
      </c>
      <c r="U76" s="69">
        <v>1.3</v>
      </c>
      <c r="V76" s="69">
        <v>2.5</v>
      </c>
      <c r="W76" s="74">
        <v>264</v>
      </c>
      <c r="X76" s="74">
        <v>109</v>
      </c>
      <c r="Y76" s="35">
        <v>70.73</v>
      </c>
      <c r="Z76" s="35">
        <v>17.151800000000001</v>
      </c>
      <c r="AA76" s="35">
        <v>87.881799999999998</v>
      </c>
      <c r="AB76" s="35">
        <v>134.82849999999999</v>
      </c>
      <c r="AC76" s="35">
        <v>20.5422662</v>
      </c>
      <c r="AD76" s="35">
        <v>58.662172084640552</v>
      </c>
      <c r="AE76" s="35">
        <v>89.999666243908962</v>
      </c>
      <c r="AF76" s="35">
        <v>13.712212936386091</v>
      </c>
      <c r="AG76" s="93"/>
      <c r="AI76" s="226">
        <v>91.949000000000012</v>
      </c>
      <c r="AJ76" s="226">
        <v>42.879500000000007</v>
      </c>
      <c r="AK76" s="11">
        <v>18672.72</v>
      </c>
      <c r="AL76" s="11">
        <v>1869.5462000000002</v>
      </c>
    </row>
    <row r="77" spans="1:38" ht="30">
      <c r="A77" s="24" t="s">
        <v>348</v>
      </c>
      <c r="B77" s="33" t="s">
        <v>349</v>
      </c>
      <c r="C77" s="62" t="s">
        <v>350</v>
      </c>
      <c r="D77" s="25"/>
      <c r="E77" s="36">
        <v>7154.9</v>
      </c>
      <c r="F77" s="36">
        <v>125.55</v>
      </c>
      <c r="G77" s="36">
        <v>898.29769499999998</v>
      </c>
      <c r="H77" s="36">
        <v>167.89</v>
      </c>
      <c r="I77" s="36">
        <v>1201.2361609999998</v>
      </c>
      <c r="J77" s="36">
        <v>29.52</v>
      </c>
      <c r="K77" s="36">
        <v>211.21264799999997</v>
      </c>
      <c r="L77" s="25"/>
      <c r="M77" s="36"/>
      <c r="N77" s="36"/>
      <c r="O77" s="26"/>
      <c r="P77" s="36"/>
      <c r="Q77" s="42"/>
      <c r="R77" s="57">
        <v>7154.9</v>
      </c>
      <c r="S77" s="38" t="s">
        <v>230</v>
      </c>
      <c r="T77" s="38" t="s">
        <v>218</v>
      </c>
      <c r="U77" s="69">
        <v>1.3</v>
      </c>
      <c r="V77" s="69">
        <v>2.5</v>
      </c>
      <c r="W77" s="74">
        <v>264</v>
      </c>
      <c r="X77" s="74">
        <v>109</v>
      </c>
      <c r="Y77" s="35">
        <v>1119.5499999999997</v>
      </c>
      <c r="Z77" s="35">
        <v>386</v>
      </c>
      <c r="AA77" s="35">
        <v>1505.5499999999997</v>
      </c>
      <c r="AB77" s="35">
        <v>2420.415</v>
      </c>
      <c r="AC77" s="35">
        <v>337.63519999999994</v>
      </c>
      <c r="AD77" s="35">
        <v>210.42222812338395</v>
      </c>
      <c r="AE77" s="35">
        <v>338.28774685879608</v>
      </c>
      <c r="AF77" s="35">
        <v>47.189366727697099</v>
      </c>
      <c r="AG77" s="93"/>
      <c r="AI77" s="226">
        <v>1455.4149999999997</v>
      </c>
      <c r="AJ77" s="226">
        <v>965</v>
      </c>
      <c r="AK77" s="11">
        <v>295561.19999999995</v>
      </c>
      <c r="AL77" s="11">
        <v>42074</v>
      </c>
    </row>
    <row r="78" spans="1:38" ht="30">
      <c r="A78" s="24" t="s">
        <v>348</v>
      </c>
      <c r="B78" s="33" t="s">
        <v>351</v>
      </c>
      <c r="C78" s="25" t="s">
        <v>350</v>
      </c>
      <c r="D78" s="25"/>
      <c r="E78" s="36">
        <v>4828.3</v>
      </c>
      <c r="F78" s="36">
        <v>91.59</v>
      </c>
      <c r="G78" s="36">
        <v>442.22399700000005</v>
      </c>
      <c r="H78" s="36">
        <v>122.92</v>
      </c>
      <c r="I78" s="36">
        <v>593.49463600000001</v>
      </c>
      <c r="J78" s="36">
        <v>21.2</v>
      </c>
      <c r="K78" s="36">
        <v>102.35996</v>
      </c>
      <c r="L78" s="25"/>
      <c r="M78" s="36"/>
      <c r="N78" s="36"/>
      <c r="O78" s="26"/>
      <c r="P78" s="36"/>
      <c r="Q78" s="42"/>
      <c r="R78" s="57">
        <v>4828.3</v>
      </c>
      <c r="S78" s="38" t="s">
        <v>230</v>
      </c>
      <c r="T78" s="38" t="s">
        <v>218</v>
      </c>
      <c r="U78" s="69">
        <v>1.3</v>
      </c>
      <c r="V78" s="69">
        <v>2.5</v>
      </c>
      <c r="W78" s="74">
        <v>264</v>
      </c>
      <c r="X78" s="74">
        <v>109</v>
      </c>
      <c r="Y78" s="35"/>
      <c r="Z78" s="35"/>
      <c r="AA78" s="35">
        <v>0</v>
      </c>
      <c r="AB78" s="35">
        <v>0</v>
      </c>
      <c r="AC78" s="35">
        <v>0</v>
      </c>
      <c r="AD78" s="35">
        <v>0</v>
      </c>
      <c r="AE78" s="35">
        <v>0</v>
      </c>
      <c r="AF78" s="35">
        <v>0</v>
      </c>
      <c r="AG78" s="93"/>
      <c r="AI78" s="226">
        <v>0</v>
      </c>
      <c r="AJ78" s="226">
        <v>0</v>
      </c>
      <c r="AK78" s="11">
        <v>0</v>
      </c>
      <c r="AL78" s="11">
        <v>0</v>
      </c>
    </row>
    <row r="79" spans="1:38" ht="30">
      <c r="A79" s="24" t="s">
        <v>348</v>
      </c>
      <c r="B79" s="33" t="s">
        <v>352</v>
      </c>
      <c r="C79" s="25" t="s">
        <v>350</v>
      </c>
      <c r="D79" s="25"/>
      <c r="E79" s="36">
        <v>2144</v>
      </c>
      <c r="F79" s="36">
        <v>114.61</v>
      </c>
      <c r="G79" s="36">
        <v>245.72384</v>
      </c>
      <c r="H79" s="36">
        <v>153</v>
      </c>
      <c r="I79" s="36">
        <v>328.03199999999998</v>
      </c>
      <c r="J79" s="36">
        <v>26.68</v>
      </c>
      <c r="K79" s="36">
        <v>57.201920000000001</v>
      </c>
      <c r="L79" s="25"/>
      <c r="M79" s="36"/>
      <c r="N79" s="36"/>
      <c r="O79" s="26"/>
      <c r="P79" s="36"/>
      <c r="Q79" s="42"/>
      <c r="R79" s="57">
        <v>1063.5</v>
      </c>
      <c r="S79" s="38" t="s">
        <v>230</v>
      </c>
      <c r="T79" s="38" t="s">
        <v>218</v>
      </c>
      <c r="U79" s="69">
        <v>1.3</v>
      </c>
      <c r="V79" s="69">
        <v>2.5</v>
      </c>
      <c r="W79" s="74">
        <v>264</v>
      </c>
      <c r="X79" s="74">
        <v>109</v>
      </c>
      <c r="Y79" s="35"/>
      <c r="Z79" s="35"/>
      <c r="AA79" s="35">
        <v>0</v>
      </c>
      <c r="AB79" s="35">
        <v>0</v>
      </c>
      <c r="AC79" s="35">
        <v>0</v>
      </c>
      <c r="AD79" s="35">
        <v>0</v>
      </c>
      <c r="AE79" s="35">
        <v>0</v>
      </c>
      <c r="AF79" s="35">
        <v>0</v>
      </c>
      <c r="AG79" s="93"/>
      <c r="AI79" s="226">
        <v>0</v>
      </c>
      <c r="AJ79" s="226">
        <v>0</v>
      </c>
      <c r="AK79" s="11">
        <v>0</v>
      </c>
      <c r="AL79" s="11">
        <v>0</v>
      </c>
    </row>
    <row r="80" spans="1:38" ht="30">
      <c r="A80" s="24" t="s">
        <v>348</v>
      </c>
      <c r="B80" s="33" t="s">
        <v>353</v>
      </c>
      <c r="C80" s="25" t="s">
        <v>350</v>
      </c>
      <c r="D80" s="25" t="s">
        <v>249</v>
      </c>
      <c r="E80" s="36">
        <v>2236.8200000000002</v>
      </c>
      <c r="F80" s="36">
        <v>154.63999999999999</v>
      </c>
      <c r="G80" s="36">
        <v>345.90184480000005</v>
      </c>
      <c r="H80" s="36">
        <v>167.49</v>
      </c>
      <c r="I80" s="36">
        <v>374.64498180000004</v>
      </c>
      <c r="J80" s="36">
        <v>2.62</v>
      </c>
      <c r="K80" s="36">
        <v>5.8604684000000002</v>
      </c>
      <c r="L80" s="25"/>
      <c r="M80" s="36"/>
      <c r="N80" s="36"/>
      <c r="O80" s="26"/>
      <c r="P80" s="36"/>
      <c r="Q80" s="42"/>
      <c r="R80" s="57">
        <v>1080.5</v>
      </c>
      <c r="S80" s="38" t="s">
        <v>230</v>
      </c>
      <c r="T80" s="38" t="s">
        <v>218</v>
      </c>
      <c r="U80" s="69">
        <v>1.3</v>
      </c>
      <c r="V80" s="69">
        <v>2.5</v>
      </c>
      <c r="W80" s="74">
        <v>264</v>
      </c>
      <c r="X80" s="74">
        <v>109</v>
      </c>
      <c r="Y80" s="35"/>
      <c r="Z80" s="35"/>
      <c r="AA80" s="35">
        <v>0</v>
      </c>
      <c r="AB80" s="35">
        <v>0</v>
      </c>
      <c r="AC80" s="35">
        <v>0</v>
      </c>
      <c r="AD80" s="35">
        <v>0</v>
      </c>
      <c r="AE80" s="35">
        <v>0</v>
      </c>
      <c r="AF80" s="35">
        <v>0</v>
      </c>
      <c r="AG80" s="93"/>
      <c r="AI80" s="226">
        <v>0</v>
      </c>
      <c r="AJ80" s="226">
        <v>0</v>
      </c>
      <c r="AK80" s="11">
        <v>0</v>
      </c>
      <c r="AL80" s="11">
        <v>0</v>
      </c>
    </row>
    <row r="81" spans="1:38" ht="30">
      <c r="A81" s="24" t="s">
        <v>348</v>
      </c>
      <c r="B81" s="33" t="s">
        <v>354</v>
      </c>
      <c r="C81" s="25" t="s">
        <v>350</v>
      </c>
      <c r="D81" s="25" t="s">
        <v>249</v>
      </c>
      <c r="E81" s="36">
        <v>962.6</v>
      </c>
      <c r="F81" s="36">
        <v>141.41</v>
      </c>
      <c r="G81" s="36">
        <v>136.12126599999999</v>
      </c>
      <c r="H81" s="36">
        <v>188.76</v>
      </c>
      <c r="I81" s="36">
        <v>181.70037599999998</v>
      </c>
      <c r="J81" s="36">
        <v>33.520000000000003</v>
      </c>
      <c r="K81" s="36">
        <v>32.266352000000005</v>
      </c>
      <c r="L81" s="25"/>
      <c r="M81" s="36"/>
      <c r="N81" s="36"/>
      <c r="O81" s="26"/>
      <c r="P81" s="36"/>
      <c r="Q81" s="42"/>
      <c r="R81" s="57">
        <v>933</v>
      </c>
      <c r="S81" s="38" t="s">
        <v>230</v>
      </c>
      <c r="T81" s="38" t="s">
        <v>218</v>
      </c>
      <c r="U81" s="69">
        <v>1.3</v>
      </c>
      <c r="V81" s="69">
        <v>2.5</v>
      </c>
      <c r="W81" s="74">
        <v>264</v>
      </c>
      <c r="X81" s="74">
        <v>109</v>
      </c>
      <c r="Y81" s="35"/>
      <c r="Z81" s="35"/>
      <c r="AA81" s="35">
        <v>0</v>
      </c>
      <c r="AB81" s="35">
        <v>0</v>
      </c>
      <c r="AC81" s="35">
        <v>0</v>
      </c>
      <c r="AD81" s="35">
        <v>0</v>
      </c>
      <c r="AE81" s="35">
        <v>0</v>
      </c>
      <c r="AF81" s="35">
        <v>0</v>
      </c>
      <c r="AG81" s="93"/>
      <c r="AI81" s="226">
        <v>0</v>
      </c>
      <c r="AJ81" s="226">
        <v>0</v>
      </c>
      <c r="AK81" s="11">
        <v>0</v>
      </c>
      <c r="AL81" s="11">
        <v>0</v>
      </c>
    </row>
    <row r="82" spans="1:38" ht="30">
      <c r="A82" s="28" t="s">
        <v>355</v>
      </c>
      <c r="B82" s="33" t="s">
        <v>356</v>
      </c>
      <c r="C82" s="25" t="s">
        <v>357</v>
      </c>
      <c r="D82" s="25"/>
      <c r="E82" s="36">
        <v>4418.6000000000004</v>
      </c>
      <c r="F82" s="36">
        <v>68</v>
      </c>
      <c r="G82" s="36">
        <v>300.46480000000003</v>
      </c>
      <c r="H82" s="36">
        <v>16.329999999999998</v>
      </c>
      <c r="I82" s="36">
        <v>72.155737999999999</v>
      </c>
      <c r="J82" s="36">
        <v>16.899999999999999</v>
      </c>
      <c r="K82" s="36">
        <v>74.674340000000001</v>
      </c>
      <c r="L82" s="25" t="s">
        <v>358</v>
      </c>
      <c r="M82" s="36">
        <v>80280</v>
      </c>
      <c r="N82" s="36">
        <v>100000</v>
      </c>
      <c r="O82" s="14">
        <v>0.80279999999999996</v>
      </c>
      <c r="P82" s="36">
        <v>21194.099999999991</v>
      </c>
      <c r="Q82" s="38">
        <v>4.7182942422655385</v>
      </c>
      <c r="R82" s="56">
        <v>4418.6000000000004</v>
      </c>
      <c r="S82" s="38" t="s">
        <v>242</v>
      </c>
      <c r="T82" s="38" t="s">
        <v>218</v>
      </c>
      <c r="U82" s="68">
        <v>1.2</v>
      </c>
      <c r="V82" s="68">
        <v>2.5</v>
      </c>
      <c r="W82" s="73">
        <v>40</v>
      </c>
      <c r="X82" s="73">
        <v>109</v>
      </c>
      <c r="Y82" s="35">
        <v>543.70000000000005</v>
      </c>
      <c r="Z82" s="35">
        <v>353.4</v>
      </c>
      <c r="AA82" s="35">
        <v>897.1</v>
      </c>
      <c r="AB82" s="35">
        <v>1535.94</v>
      </c>
      <c r="AC82" s="35">
        <v>60.268599999999999</v>
      </c>
      <c r="AD82" s="35">
        <v>203.02810845064045</v>
      </c>
      <c r="AE82" s="35">
        <v>347.60783958719952</v>
      </c>
      <c r="AF82" s="35">
        <v>13.639750147105417</v>
      </c>
      <c r="AG82" s="93"/>
      <c r="AI82" s="226">
        <v>652.44000000000005</v>
      </c>
      <c r="AJ82" s="226">
        <v>883.5</v>
      </c>
      <c r="AK82" s="11">
        <v>21748</v>
      </c>
      <c r="AL82" s="11">
        <v>38520.6</v>
      </c>
    </row>
    <row r="83" spans="1:38" ht="30">
      <c r="A83" s="28" t="s">
        <v>355</v>
      </c>
      <c r="B83" s="33" t="s">
        <v>359</v>
      </c>
      <c r="C83" s="25" t="s">
        <v>360</v>
      </c>
      <c r="D83" s="25"/>
      <c r="E83" s="36">
        <v>330.3</v>
      </c>
      <c r="F83" s="36">
        <v>112.64</v>
      </c>
      <c r="G83" s="36">
        <v>37.204991999999997</v>
      </c>
      <c r="H83" s="36">
        <v>47.14</v>
      </c>
      <c r="I83" s="36">
        <v>15.570342</v>
      </c>
      <c r="J83" s="36">
        <v>25.76</v>
      </c>
      <c r="K83" s="36">
        <v>8.5085280000000001</v>
      </c>
      <c r="L83" s="25" t="s">
        <v>361</v>
      </c>
      <c r="M83" s="36">
        <v>8390</v>
      </c>
      <c r="N83" s="36">
        <v>15000</v>
      </c>
      <c r="O83" s="14">
        <v>0.55933333333333335</v>
      </c>
      <c r="P83" s="36">
        <v>2353.3999999999996</v>
      </c>
      <c r="Q83" s="38">
        <v>6.373757117362115</v>
      </c>
      <c r="R83" s="56">
        <v>330.3</v>
      </c>
      <c r="S83" s="38" t="s">
        <v>242</v>
      </c>
      <c r="T83" s="38" t="s">
        <v>218</v>
      </c>
      <c r="U83" s="68">
        <v>1.2</v>
      </c>
      <c r="V83" s="68">
        <v>2.5</v>
      </c>
      <c r="W83" s="73">
        <v>40</v>
      </c>
      <c r="X83" s="73">
        <v>109</v>
      </c>
      <c r="Y83" s="35"/>
      <c r="Z83" s="35"/>
      <c r="AA83" s="35">
        <v>0</v>
      </c>
      <c r="AB83" s="35">
        <v>0</v>
      </c>
      <c r="AC83" s="35">
        <v>0</v>
      </c>
      <c r="AD83" s="35">
        <v>0</v>
      </c>
      <c r="AE83" s="35">
        <v>0</v>
      </c>
      <c r="AF83" s="35">
        <v>0</v>
      </c>
      <c r="AG83" s="93"/>
      <c r="AI83" s="226">
        <v>0</v>
      </c>
      <c r="AJ83" s="226">
        <v>0</v>
      </c>
      <c r="AK83" s="11">
        <v>0</v>
      </c>
      <c r="AL83" s="11">
        <v>0</v>
      </c>
    </row>
    <row r="84" spans="1:38" ht="30">
      <c r="A84" s="28" t="s">
        <v>355</v>
      </c>
      <c r="B84" s="33" t="s">
        <v>362</v>
      </c>
      <c r="C84" s="25" t="s">
        <v>360</v>
      </c>
      <c r="D84" s="25"/>
      <c r="E84" s="36">
        <v>989.7</v>
      </c>
      <c r="F84" s="36">
        <v>100.11</v>
      </c>
      <c r="G84" s="36">
        <v>99.078867000000002</v>
      </c>
      <c r="H84" s="36">
        <v>30.1</v>
      </c>
      <c r="I84" s="36">
        <v>29.78997</v>
      </c>
      <c r="J84" s="36">
        <v>24.21</v>
      </c>
      <c r="K84" s="36">
        <v>23.960637000000002</v>
      </c>
      <c r="L84" s="25" t="s">
        <v>361</v>
      </c>
      <c r="M84" s="36">
        <v>24160</v>
      </c>
      <c r="N84" s="36">
        <v>30000</v>
      </c>
      <c r="O84" s="14">
        <v>0.80533333333333335</v>
      </c>
      <c r="P84" s="36">
        <v>6863.4000000000015</v>
      </c>
      <c r="Q84" s="38">
        <v>4.3710114520500039</v>
      </c>
      <c r="R84" s="56">
        <v>989.7</v>
      </c>
      <c r="S84" s="38" t="s">
        <v>242</v>
      </c>
      <c r="T84" s="38" t="s">
        <v>218</v>
      </c>
      <c r="U84" s="68">
        <v>1.2</v>
      </c>
      <c r="V84" s="68">
        <v>2.5</v>
      </c>
      <c r="W84" s="73">
        <v>40</v>
      </c>
      <c r="X84" s="73">
        <v>109</v>
      </c>
      <c r="Y84" s="35"/>
      <c r="Z84" s="35"/>
      <c r="AA84" s="35">
        <v>0</v>
      </c>
      <c r="AB84" s="35">
        <v>0</v>
      </c>
      <c r="AC84" s="35">
        <v>0</v>
      </c>
      <c r="AD84" s="35">
        <v>0</v>
      </c>
      <c r="AE84" s="35">
        <v>0</v>
      </c>
      <c r="AF84" s="35">
        <v>0</v>
      </c>
      <c r="AG84" s="93"/>
      <c r="AI84" s="226">
        <v>0</v>
      </c>
      <c r="AJ84" s="226">
        <v>0</v>
      </c>
      <c r="AK84" s="11">
        <v>0</v>
      </c>
      <c r="AL84" s="11">
        <v>0</v>
      </c>
    </row>
    <row r="85" spans="1:38" ht="30">
      <c r="A85" s="24" t="s">
        <v>355</v>
      </c>
      <c r="B85" s="33" t="s">
        <v>363</v>
      </c>
      <c r="C85" s="25" t="s">
        <v>364</v>
      </c>
      <c r="D85" s="25"/>
      <c r="E85" s="36">
        <v>3781.1</v>
      </c>
      <c r="F85" s="36">
        <v>87</v>
      </c>
      <c r="G85" s="36">
        <v>328.95570000000004</v>
      </c>
      <c r="H85" s="36">
        <v>16</v>
      </c>
      <c r="I85" s="36">
        <v>60.497599999999998</v>
      </c>
      <c r="J85" s="36">
        <v>22.2</v>
      </c>
      <c r="K85" s="36">
        <v>83.940420000000003</v>
      </c>
      <c r="L85" s="25"/>
      <c r="M85" s="36"/>
      <c r="N85" s="36"/>
      <c r="O85" s="26"/>
      <c r="P85" s="36"/>
      <c r="Q85" s="42"/>
      <c r="R85" s="57">
        <v>3781.1</v>
      </c>
      <c r="S85" s="38" t="s">
        <v>242</v>
      </c>
      <c r="T85" s="38" t="s">
        <v>218</v>
      </c>
      <c r="U85" s="69">
        <v>1.2</v>
      </c>
      <c r="V85" s="69">
        <v>2.5</v>
      </c>
      <c r="W85" s="74">
        <v>40</v>
      </c>
      <c r="X85" s="74">
        <v>109</v>
      </c>
      <c r="Y85" s="35"/>
      <c r="Z85" s="35"/>
      <c r="AA85" s="35">
        <v>0</v>
      </c>
      <c r="AB85" s="35">
        <v>0</v>
      </c>
      <c r="AC85" s="35">
        <v>0</v>
      </c>
      <c r="AD85" s="35">
        <v>0</v>
      </c>
      <c r="AE85" s="35">
        <v>0</v>
      </c>
      <c r="AF85" s="35">
        <v>0</v>
      </c>
      <c r="AG85" s="93"/>
      <c r="AI85" s="226">
        <v>0</v>
      </c>
      <c r="AJ85" s="226">
        <v>0</v>
      </c>
      <c r="AK85" s="11">
        <v>0</v>
      </c>
      <c r="AL85" s="11">
        <v>0</v>
      </c>
    </row>
    <row r="86" spans="1:38" ht="30">
      <c r="A86" s="24" t="s">
        <v>355</v>
      </c>
      <c r="B86" s="33" t="s">
        <v>365</v>
      </c>
      <c r="C86" s="25" t="s">
        <v>366</v>
      </c>
      <c r="D86" s="25"/>
      <c r="E86" s="36">
        <v>6046.66</v>
      </c>
      <c r="F86" s="36">
        <v>134</v>
      </c>
      <c r="G86" s="36">
        <v>810.25243999999998</v>
      </c>
      <c r="H86" s="36">
        <v>38</v>
      </c>
      <c r="I86" s="36">
        <v>229.77307999999999</v>
      </c>
      <c r="J86" s="36">
        <v>32.700000000000003</v>
      </c>
      <c r="K86" s="36">
        <v>197.72578200000001</v>
      </c>
      <c r="L86" s="25"/>
      <c r="M86" s="36"/>
      <c r="N86" s="36"/>
      <c r="O86" s="26"/>
      <c r="P86" s="36"/>
      <c r="Q86" s="42"/>
      <c r="R86" s="57">
        <v>6046.66</v>
      </c>
      <c r="S86" s="38" t="s">
        <v>242</v>
      </c>
      <c r="T86" s="38" t="s">
        <v>218</v>
      </c>
      <c r="U86" s="69">
        <v>1.2</v>
      </c>
      <c r="V86" s="69">
        <v>2.5</v>
      </c>
      <c r="W86" s="74">
        <v>40</v>
      </c>
      <c r="X86" s="74">
        <v>109</v>
      </c>
      <c r="Y86" s="35"/>
      <c r="Z86" s="35"/>
      <c r="AA86" s="35">
        <v>0</v>
      </c>
      <c r="AB86" s="35">
        <v>0</v>
      </c>
      <c r="AC86" s="35">
        <v>0</v>
      </c>
      <c r="AD86" s="35">
        <v>0</v>
      </c>
      <c r="AE86" s="35">
        <v>0</v>
      </c>
      <c r="AF86" s="35">
        <v>0</v>
      </c>
      <c r="AG86" s="93"/>
      <c r="AI86" s="226">
        <v>0</v>
      </c>
      <c r="AJ86" s="226">
        <v>0</v>
      </c>
      <c r="AK86" s="11">
        <v>0</v>
      </c>
      <c r="AL86" s="11">
        <v>0</v>
      </c>
    </row>
    <row r="87" spans="1:38" ht="30">
      <c r="A87" s="24" t="s">
        <v>355</v>
      </c>
      <c r="B87" s="33" t="s">
        <v>367</v>
      </c>
      <c r="C87" s="25" t="s">
        <v>360</v>
      </c>
      <c r="D87" s="25"/>
      <c r="E87" s="36">
        <v>443.2</v>
      </c>
      <c r="F87" s="36">
        <v>133.4</v>
      </c>
      <c r="G87" s="36">
        <v>59.122879999999995</v>
      </c>
      <c r="H87" s="36">
        <v>21.3</v>
      </c>
      <c r="I87" s="36">
        <v>9.4401600000000006</v>
      </c>
      <c r="J87" s="36">
        <v>34.299999999999997</v>
      </c>
      <c r="K87" s="36">
        <v>15.201759999999998</v>
      </c>
      <c r="L87" s="25"/>
      <c r="M87" s="36"/>
      <c r="N87" s="36"/>
      <c r="O87" s="26"/>
      <c r="P87" s="36"/>
      <c r="Q87" s="42"/>
      <c r="R87" s="57">
        <v>443.2</v>
      </c>
      <c r="S87" s="38" t="s">
        <v>242</v>
      </c>
      <c r="T87" s="38" t="s">
        <v>218</v>
      </c>
      <c r="U87" s="69">
        <v>1.2</v>
      </c>
      <c r="V87" s="69">
        <v>2.5</v>
      </c>
      <c r="W87" s="74">
        <v>40</v>
      </c>
      <c r="X87" s="74">
        <v>109</v>
      </c>
      <c r="Y87" s="35"/>
      <c r="Z87" s="35"/>
      <c r="AA87" s="35">
        <v>0</v>
      </c>
      <c r="AB87" s="35">
        <v>0</v>
      </c>
      <c r="AC87" s="35">
        <v>0</v>
      </c>
      <c r="AD87" s="35">
        <v>0</v>
      </c>
      <c r="AE87" s="35">
        <v>0</v>
      </c>
      <c r="AF87" s="35">
        <v>0</v>
      </c>
      <c r="AG87" s="93"/>
      <c r="AI87" s="226">
        <v>0</v>
      </c>
      <c r="AJ87" s="226">
        <v>0</v>
      </c>
      <c r="AK87" s="11">
        <v>0</v>
      </c>
      <c r="AL87" s="11">
        <v>0</v>
      </c>
    </row>
    <row r="88" spans="1:38" ht="30">
      <c r="A88" s="28" t="s">
        <v>355</v>
      </c>
      <c r="B88" s="33" t="s">
        <v>368</v>
      </c>
      <c r="C88" s="25" t="s">
        <v>369</v>
      </c>
      <c r="D88" s="25"/>
      <c r="E88" s="36">
        <v>407.2</v>
      </c>
      <c r="F88" s="36">
        <v>287.60000000000002</v>
      </c>
      <c r="G88" s="36">
        <v>117.11072</v>
      </c>
      <c r="H88" s="36">
        <v>53.3</v>
      </c>
      <c r="I88" s="36">
        <v>21.703759999999999</v>
      </c>
      <c r="J88" s="36">
        <v>73.2</v>
      </c>
      <c r="K88" s="36">
        <v>29.807040000000001</v>
      </c>
      <c r="L88" s="25" t="s">
        <v>235</v>
      </c>
      <c r="M88" s="36">
        <v>76250</v>
      </c>
      <c r="N88" s="36">
        <v>126300</v>
      </c>
      <c r="O88" s="14">
        <v>0.60372129849564526</v>
      </c>
      <c r="P88" s="36">
        <v>20132</v>
      </c>
      <c r="Q88" s="38">
        <v>6.2735942777667395</v>
      </c>
      <c r="R88" s="56">
        <v>407.2</v>
      </c>
      <c r="S88" s="38" t="s">
        <v>242</v>
      </c>
      <c r="T88" s="38" t="s">
        <v>218</v>
      </c>
      <c r="U88" s="68">
        <v>1.2</v>
      </c>
      <c r="V88" s="68">
        <v>2.5</v>
      </c>
      <c r="W88" s="73">
        <v>40</v>
      </c>
      <c r="X88" s="73">
        <v>109</v>
      </c>
      <c r="Y88" s="35"/>
      <c r="Z88" s="35"/>
      <c r="AA88" s="35">
        <v>0</v>
      </c>
      <c r="AB88" s="35">
        <v>0</v>
      </c>
      <c r="AC88" s="35">
        <v>0</v>
      </c>
      <c r="AD88" s="35">
        <v>0</v>
      </c>
      <c r="AE88" s="35">
        <v>0</v>
      </c>
      <c r="AF88" s="35">
        <v>0</v>
      </c>
      <c r="AG88" s="93"/>
      <c r="AI88" s="226">
        <v>0</v>
      </c>
      <c r="AJ88" s="226">
        <v>0</v>
      </c>
      <c r="AK88" s="11">
        <v>0</v>
      </c>
      <c r="AL88" s="11">
        <v>0</v>
      </c>
    </row>
    <row r="89" spans="1:38" ht="30">
      <c r="A89" s="24" t="s">
        <v>355</v>
      </c>
      <c r="B89" s="33" t="s">
        <v>370</v>
      </c>
      <c r="C89" s="25" t="s">
        <v>369</v>
      </c>
      <c r="D89" s="25"/>
      <c r="E89" s="36">
        <v>1878.9</v>
      </c>
      <c r="F89" s="36">
        <v>104</v>
      </c>
      <c r="G89" s="36">
        <v>195.40559999999999</v>
      </c>
      <c r="H89" s="36">
        <v>27</v>
      </c>
      <c r="I89" s="36">
        <v>50.7303</v>
      </c>
      <c r="J89" s="36">
        <v>25.7</v>
      </c>
      <c r="K89" s="36">
        <v>48.287730000000003</v>
      </c>
      <c r="L89" s="25"/>
      <c r="M89" s="36"/>
      <c r="N89" s="36"/>
      <c r="O89" s="26"/>
      <c r="P89" s="36"/>
      <c r="Q89" s="42"/>
      <c r="R89" s="57">
        <v>1878.9</v>
      </c>
      <c r="S89" s="38" t="s">
        <v>242</v>
      </c>
      <c r="T89" s="38" t="s">
        <v>218</v>
      </c>
      <c r="U89" s="69">
        <v>1.2</v>
      </c>
      <c r="V89" s="69">
        <v>2.5</v>
      </c>
      <c r="W89" s="74">
        <v>40</v>
      </c>
      <c r="X89" s="74">
        <v>109</v>
      </c>
      <c r="Y89" s="35"/>
      <c r="Z89" s="35"/>
      <c r="AA89" s="35">
        <v>0</v>
      </c>
      <c r="AB89" s="35">
        <v>0</v>
      </c>
      <c r="AC89" s="35">
        <v>0</v>
      </c>
      <c r="AD89" s="35">
        <v>0</v>
      </c>
      <c r="AE89" s="35">
        <v>0</v>
      </c>
      <c r="AF89" s="35">
        <v>0</v>
      </c>
      <c r="AG89" s="93"/>
      <c r="AI89" s="226">
        <v>0</v>
      </c>
      <c r="AJ89" s="226">
        <v>0</v>
      </c>
      <c r="AK89" s="11">
        <v>0</v>
      </c>
      <c r="AL89" s="11">
        <v>0</v>
      </c>
    </row>
    <row r="90" spans="1:38" ht="30">
      <c r="A90" s="24" t="s">
        <v>355</v>
      </c>
      <c r="B90" s="33" t="s">
        <v>371</v>
      </c>
      <c r="C90" s="25" t="s">
        <v>360</v>
      </c>
      <c r="D90" s="25"/>
      <c r="E90" s="36">
        <v>293.39999999999998</v>
      </c>
      <c r="F90" s="36">
        <v>135</v>
      </c>
      <c r="G90" s="36">
        <v>39.609000000000002</v>
      </c>
      <c r="H90" s="36">
        <v>48</v>
      </c>
      <c r="I90" s="36">
        <v>14.0832</v>
      </c>
      <c r="J90" s="36">
        <v>31.7</v>
      </c>
      <c r="K90" s="36">
        <v>9.3007799999999996</v>
      </c>
      <c r="L90" s="25"/>
      <c r="M90" s="36"/>
      <c r="N90" s="36"/>
      <c r="O90" s="26"/>
      <c r="P90" s="36"/>
      <c r="Q90" s="42"/>
      <c r="R90" s="57">
        <v>293.39999999999998</v>
      </c>
      <c r="S90" s="38" t="s">
        <v>242</v>
      </c>
      <c r="T90" s="38" t="s">
        <v>218</v>
      </c>
      <c r="U90" s="69">
        <v>1.2</v>
      </c>
      <c r="V90" s="69">
        <v>2.5</v>
      </c>
      <c r="W90" s="74">
        <v>40</v>
      </c>
      <c r="X90" s="74">
        <v>109</v>
      </c>
      <c r="Y90" s="35"/>
      <c r="Z90" s="35"/>
      <c r="AA90" s="35">
        <v>0</v>
      </c>
      <c r="AB90" s="35">
        <v>0</v>
      </c>
      <c r="AC90" s="35">
        <v>0</v>
      </c>
      <c r="AD90" s="35">
        <v>0</v>
      </c>
      <c r="AE90" s="35">
        <v>0</v>
      </c>
      <c r="AF90" s="35">
        <v>0</v>
      </c>
      <c r="AG90" s="93"/>
      <c r="AI90" s="226">
        <v>0</v>
      </c>
      <c r="AJ90" s="226">
        <v>0</v>
      </c>
      <c r="AK90" s="11">
        <v>0</v>
      </c>
      <c r="AL90" s="11">
        <v>0</v>
      </c>
    </row>
    <row r="91" spans="1:38" ht="30">
      <c r="A91" s="24" t="s">
        <v>372</v>
      </c>
      <c r="B91" s="33" t="s">
        <v>373</v>
      </c>
      <c r="C91" s="25" t="s">
        <v>374</v>
      </c>
      <c r="D91" s="25"/>
      <c r="E91" s="36">
        <v>8364.2999999999993</v>
      </c>
      <c r="F91" s="36">
        <v>97</v>
      </c>
      <c r="G91" s="36">
        <v>811.33709999999996</v>
      </c>
      <c r="H91" s="36">
        <v>129</v>
      </c>
      <c r="I91" s="36">
        <v>1078.9947</v>
      </c>
      <c r="J91" s="36">
        <v>19.7</v>
      </c>
      <c r="K91" s="36">
        <v>164.77670999999998</v>
      </c>
      <c r="L91" s="25"/>
      <c r="M91" s="36"/>
      <c r="N91" s="36"/>
      <c r="O91" s="26"/>
      <c r="P91" s="36"/>
      <c r="Q91" s="42"/>
      <c r="R91" s="57">
        <v>8364</v>
      </c>
      <c r="S91" s="38" t="s">
        <v>230</v>
      </c>
      <c r="T91" s="38" t="s">
        <v>218</v>
      </c>
      <c r="U91" s="69">
        <v>1.3</v>
      </c>
      <c r="V91" s="69">
        <v>2.5</v>
      </c>
      <c r="W91" s="74">
        <v>264</v>
      </c>
      <c r="X91" s="74">
        <v>109</v>
      </c>
      <c r="Y91" s="35">
        <v>919</v>
      </c>
      <c r="Z91" s="35">
        <v>115</v>
      </c>
      <c r="AA91" s="35">
        <v>1034</v>
      </c>
      <c r="AB91" s="35">
        <v>1482.2</v>
      </c>
      <c r="AC91" s="35">
        <v>255.15100000000004</v>
      </c>
      <c r="AD91" s="35">
        <v>123.62505978000956</v>
      </c>
      <c r="AE91" s="35">
        <v>177.21186035389766</v>
      </c>
      <c r="AF91" s="35">
        <v>30.505858440937352</v>
      </c>
      <c r="AG91" s="93"/>
      <c r="AI91" s="226">
        <v>1194.7</v>
      </c>
      <c r="AJ91" s="226">
        <v>287.5</v>
      </c>
      <c r="AK91" s="11">
        <v>242616</v>
      </c>
      <c r="AL91" s="11">
        <v>12535</v>
      </c>
    </row>
    <row r="92" spans="1:38" ht="30">
      <c r="A92" s="24" t="s">
        <v>372</v>
      </c>
      <c r="B92" s="33" t="s">
        <v>375</v>
      </c>
      <c r="C92" s="25" t="s">
        <v>376</v>
      </c>
      <c r="D92" s="25" t="s">
        <v>238</v>
      </c>
      <c r="E92" s="36">
        <v>5281.1</v>
      </c>
      <c r="F92" s="36">
        <v>88.98</v>
      </c>
      <c r="G92" s="36">
        <v>469.91227800000007</v>
      </c>
      <c r="H92" s="36">
        <v>116</v>
      </c>
      <c r="I92" s="36">
        <v>612.60760000000005</v>
      </c>
      <c r="J92" s="36">
        <v>17.739999999999998</v>
      </c>
      <c r="K92" s="36">
        <v>93.686713999999995</v>
      </c>
      <c r="L92" s="25"/>
      <c r="M92" s="36"/>
      <c r="N92" s="36"/>
      <c r="O92" s="26"/>
      <c r="P92" s="36"/>
      <c r="Q92" s="42"/>
      <c r="R92" s="57">
        <v>5579</v>
      </c>
      <c r="S92" s="38" t="s">
        <v>230</v>
      </c>
      <c r="T92" s="38" t="s">
        <v>218</v>
      </c>
      <c r="U92" s="69">
        <v>1.3</v>
      </c>
      <c r="V92" s="69">
        <v>2.5</v>
      </c>
      <c r="W92" s="74">
        <v>264</v>
      </c>
      <c r="X92" s="74">
        <v>109</v>
      </c>
      <c r="Y92" s="35"/>
      <c r="Z92" s="35"/>
      <c r="AA92" s="35">
        <v>0</v>
      </c>
      <c r="AB92" s="35">
        <v>0</v>
      </c>
      <c r="AC92" s="35">
        <v>0</v>
      </c>
      <c r="AD92" s="35">
        <v>0</v>
      </c>
      <c r="AE92" s="35">
        <v>0</v>
      </c>
      <c r="AF92" s="35">
        <v>0</v>
      </c>
      <c r="AG92" s="93"/>
      <c r="AI92" s="226">
        <v>0</v>
      </c>
      <c r="AJ92" s="226">
        <v>0</v>
      </c>
      <c r="AK92" s="11">
        <v>0</v>
      </c>
      <c r="AL92" s="11">
        <v>0</v>
      </c>
    </row>
    <row r="93" spans="1:38" s="39" customFormat="1" ht="30">
      <c r="A93" s="28" t="s">
        <v>377</v>
      </c>
      <c r="B93" s="33" t="s">
        <v>378</v>
      </c>
      <c r="C93" s="45" t="s">
        <v>379</v>
      </c>
      <c r="D93" s="45"/>
      <c r="E93" s="46">
        <v>1626.6</v>
      </c>
      <c r="F93" s="46">
        <v>230.58</v>
      </c>
      <c r="G93" s="46">
        <v>375.06142800000003</v>
      </c>
      <c r="H93" s="46">
        <v>304.45</v>
      </c>
      <c r="I93" s="46">
        <v>495.21836999999994</v>
      </c>
      <c r="J93" s="46">
        <v>57.24</v>
      </c>
      <c r="K93" s="46">
        <v>93.106583999999998</v>
      </c>
      <c r="L93" s="45" t="s">
        <v>380</v>
      </c>
      <c r="M93" s="46">
        <v>143213</v>
      </c>
      <c r="N93" s="46">
        <v>441350.5</v>
      </c>
      <c r="O93" s="14">
        <v>0.32448813358090678</v>
      </c>
      <c r="P93" s="46">
        <v>36423.53</v>
      </c>
      <c r="Q93" s="38">
        <v>12.117180844360774</v>
      </c>
      <c r="R93" s="58">
        <v>1626.6</v>
      </c>
      <c r="S93" s="38" t="s">
        <v>230</v>
      </c>
      <c r="T93" s="38" t="s">
        <v>218</v>
      </c>
      <c r="U93" s="68">
        <v>1.3</v>
      </c>
      <c r="V93" s="68">
        <v>2.5</v>
      </c>
      <c r="W93" s="73">
        <v>264</v>
      </c>
      <c r="X93" s="73">
        <v>109</v>
      </c>
      <c r="Y93" s="47">
        <v>260.72800000000001</v>
      </c>
      <c r="Z93" s="47">
        <v>33.192999999999998</v>
      </c>
      <c r="AA93" s="47">
        <v>293.92099999999999</v>
      </c>
      <c r="AB93" s="47">
        <v>421.92889999999994</v>
      </c>
      <c r="AC93" s="47">
        <v>72.450228999999993</v>
      </c>
      <c r="AD93" s="47">
        <v>180.69654494036641</v>
      </c>
      <c r="AE93" s="47">
        <v>259.39315135866224</v>
      </c>
      <c r="AF93" s="47">
        <v>44.54090065166605</v>
      </c>
      <c r="AG93" s="94"/>
      <c r="AH93" s="11"/>
      <c r="AI93" s="226">
        <v>338.94640000000004</v>
      </c>
      <c r="AJ93" s="226">
        <v>82.982499999999987</v>
      </c>
      <c r="AK93" s="11">
        <v>68832.191999999995</v>
      </c>
      <c r="AL93" s="11">
        <v>3618.0369999999998</v>
      </c>
    </row>
    <row r="94" spans="1:38" ht="30">
      <c r="A94" s="24" t="s">
        <v>377</v>
      </c>
      <c r="B94" s="32" t="s">
        <v>381</v>
      </c>
      <c r="C94" s="13" t="s">
        <v>382</v>
      </c>
      <c r="E94" s="35">
        <v>721.4</v>
      </c>
      <c r="F94" s="35">
        <v>183.98</v>
      </c>
      <c r="G94" s="35">
        <v>132.72317200000001</v>
      </c>
      <c r="I94" s="35">
        <v>0</v>
      </c>
      <c r="J94" s="35">
        <v>51.76</v>
      </c>
      <c r="K94" s="35">
        <v>37.339663999999999</v>
      </c>
      <c r="Q94" s="38"/>
      <c r="R94" s="56">
        <v>721.4</v>
      </c>
      <c r="S94" s="38" t="s">
        <v>230</v>
      </c>
      <c r="T94" s="38" t="s">
        <v>218</v>
      </c>
      <c r="U94" s="68">
        <v>1.3</v>
      </c>
      <c r="V94" s="68">
        <v>2.5</v>
      </c>
      <c r="W94" s="73">
        <v>264</v>
      </c>
      <c r="X94" s="73">
        <v>109</v>
      </c>
      <c r="Y94" s="35">
        <v>204.86999999999998</v>
      </c>
      <c r="Z94" s="35">
        <v>9.9059999999999988</v>
      </c>
      <c r="AA94" s="35">
        <v>214.77599999999998</v>
      </c>
      <c r="AB94" s="35">
        <v>291.09599999999995</v>
      </c>
      <c r="AC94" s="35">
        <v>55.165433999999998</v>
      </c>
      <c r="AD94" s="35">
        <v>297.72109786526198</v>
      </c>
      <c r="AE94" s="35">
        <v>403.51538674798996</v>
      </c>
      <c r="AF94" s="35">
        <v>76.469966731355697</v>
      </c>
      <c r="AG94" s="93"/>
      <c r="AI94" s="226">
        <v>266.33099999999996</v>
      </c>
      <c r="AJ94" s="226">
        <v>24.764999999999997</v>
      </c>
      <c r="AK94" s="11">
        <v>54085.679999999993</v>
      </c>
      <c r="AL94" s="11">
        <v>1079.7539999999999</v>
      </c>
    </row>
    <row r="95" spans="1:38" ht="30">
      <c r="A95" s="24" t="s">
        <v>377</v>
      </c>
      <c r="B95" s="32" t="s">
        <v>383</v>
      </c>
      <c r="C95" s="13" t="s">
        <v>384</v>
      </c>
      <c r="E95" s="35">
        <v>461.5</v>
      </c>
      <c r="F95" s="35">
        <v>350.9</v>
      </c>
      <c r="G95" s="35">
        <v>161.94034999999997</v>
      </c>
      <c r="I95" s="35">
        <v>0</v>
      </c>
      <c r="J95" s="35">
        <v>95.65</v>
      </c>
      <c r="K95" s="35">
        <v>44.142475000000005</v>
      </c>
      <c r="Q95" s="38"/>
      <c r="R95" s="56">
        <v>461.5</v>
      </c>
      <c r="S95" s="38" t="s">
        <v>230</v>
      </c>
      <c r="T95" s="38" t="s">
        <v>218</v>
      </c>
      <c r="U95" s="68">
        <v>1.3</v>
      </c>
      <c r="V95" s="68">
        <v>2.5</v>
      </c>
      <c r="W95" s="73">
        <v>264</v>
      </c>
      <c r="X95" s="73">
        <v>109</v>
      </c>
      <c r="Y95" s="35">
        <v>97.184000000000012</v>
      </c>
      <c r="Z95" s="35">
        <v>6.7090000000000005</v>
      </c>
      <c r="AA95" s="35">
        <v>103.89300000000001</v>
      </c>
      <c r="AB95" s="35">
        <v>143.11170000000001</v>
      </c>
      <c r="AC95" s="35">
        <v>26.387857000000004</v>
      </c>
      <c r="AD95" s="35">
        <v>225.12026002166851</v>
      </c>
      <c r="AE95" s="35">
        <v>310.1011917659805</v>
      </c>
      <c r="AF95" s="35">
        <v>57.178455037919832</v>
      </c>
      <c r="AG95" s="93"/>
      <c r="AI95" s="226">
        <v>126.33920000000002</v>
      </c>
      <c r="AJ95" s="226">
        <v>16.772500000000001</v>
      </c>
      <c r="AK95" s="11">
        <v>25656.576000000005</v>
      </c>
      <c r="AL95" s="11">
        <v>731.28100000000006</v>
      </c>
    </row>
    <row r="96" spans="1:38" ht="30">
      <c r="A96" s="24" t="s">
        <v>377</v>
      </c>
      <c r="B96" s="32" t="s">
        <v>385</v>
      </c>
      <c r="C96" s="13" t="s">
        <v>386</v>
      </c>
      <c r="E96" s="35">
        <v>1195.3</v>
      </c>
      <c r="F96" s="35">
        <v>214.46</v>
      </c>
      <c r="G96" s="35">
        <v>256.34403800000001</v>
      </c>
      <c r="H96" s="35">
        <v>282.16000000000003</v>
      </c>
      <c r="I96" s="35">
        <v>337.26584800000001</v>
      </c>
      <c r="J96" s="35">
        <v>0.05</v>
      </c>
      <c r="K96" s="35">
        <v>5.9764999999999999E-2</v>
      </c>
      <c r="Q96" s="38"/>
      <c r="R96" s="56">
        <v>926.1</v>
      </c>
      <c r="S96" s="38" t="s">
        <v>230</v>
      </c>
      <c r="T96" s="38" t="s">
        <v>218</v>
      </c>
      <c r="U96" s="68">
        <v>1.3</v>
      </c>
      <c r="V96" s="68">
        <v>2.5</v>
      </c>
      <c r="W96" s="73">
        <v>264</v>
      </c>
      <c r="X96" s="73">
        <v>109</v>
      </c>
      <c r="Y96" s="35">
        <v>214.27</v>
      </c>
      <c r="Z96" s="35">
        <v>10.702999999999999</v>
      </c>
      <c r="AA96" s="35">
        <v>224.97300000000001</v>
      </c>
      <c r="AB96" s="35">
        <v>305.30850000000004</v>
      </c>
      <c r="AC96" s="35">
        <v>57.733907000000009</v>
      </c>
      <c r="AD96" s="35">
        <v>242.92517006802723</v>
      </c>
      <c r="AE96" s="35">
        <v>329.67120181405903</v>
      </c>
      <c r="AF96" s="35">
        <v>62.34089947089948</v>
      </c>
      <c r="AG96" s="93"/>
      <c r="AH96" s="39"/>
      <c r="AI96" s="226">
        <v>278.55100000000004</v>
      </c>
      <c r="AJ96" s="226">
        <v>26.7575</v>
      </c>
      <c r="AK96" s="11">
        <v>56567.280000000006</v>
      </c>
      <c r="AL96" s="11">
        <v>1166.627</v>
      </c>
    </row>
    <row r="97" spans="1:38" ht="30">
      <c r="A97" s="24" t="s">
        <v>387</v>
      </c>
      <c r="B97" s="33" t="s">
        <v>388</v>
      </c>
      <c r="C97" s="25" t="s">
        <v>389</v>
      </c>
      <c r="D97" s="25"/>
      <c r="E97" s="36">
        <v>1516.8</v>
      </c>
      <c r="F97" s="36">
        <v>120.32</v>
      </c>
      <c r="G97" s="36">
        <v>182.50137599999999</v>
      </c>
      <c r="H97" s="36">
        <v>147.62</v>
      </c>
      <c r="I97" s="36">
        <v>223.91001600000001</v>
      </c>
      <c r="J97" s="36">
        <v>22.46</v>
      </c>
      <c r="K97" s="36">
        <v>34.067328000000003</v>
      </c>
      <c r="L97" s="25"/>
      <c r="M97" s="36"/>
      <c r="N97" s="36"/>
      <c r="O97" s="26"/>
      <c r="P97" s="36"/>
      <c r="Q97" s="42"/>
      <c r="R97" s="57">
        <v>1516.8</v>
      </c>
      <c r="S97" s="42" t="s">
        <v>217</v>
      </c>
      <c r="T97" s="38" t="s">
        <v>218</v>
      </c>
      <c r="U97" s="69">
        <v>0.7</v>
      </c>
      <c r="V97" s="69">
        <v>2.5</v>
      </c>
      <c r="W97" s="74">
        <v>185</v>
      </c>
      <c r="X97" s="74">
        <v>109</v>
      </c>
      <c r="Y97" s="35">
        <v>119.97</v>
      </c>
      <c r="Z97" s="35">
        <v>46</v>
      </c>
      <c r="AA97" s="35">
        <v>165.97</v>
      </c>
      <c r="AB97" s="35">
        <v>198.97900000000001</v>
      </c>
      <c r="AC97" s="35">
        <v>27.208449999999999</v>
      </c>
      <c r="AD97" s="35">
        <v>109.42114978902953</v>
      </c>
      <c r="AE97" s="35">
        <v>131.18341244725738</v>
      </c>
      <c r="AF97" s="35">
        <v>17.938060390295359</v>
      </c>
      <c r="AG97" s="93">
        <v>1</v>
      </c>
      <c r="AI97" s="226">
        <v>83.978999999999999</v>
      </c>
      <c r="AJ97" s="226">
        <v>115</v>
      </c>
      <c r="AK97" s="11">
        <v>22194.45</v>
      </c>
      <c r="AL97" s="11">
        <v>5014</v>
      </c>
    </row>
    <row r="98" spans="1:38" ht="30">
      <c r="A98" s="27" t="s">
        <v>387</v>
      </c>
      <c r="B98" s="33"/>
      <c r="C98" s="25" t="s">
        <v>390</v>
      </c>
      <c r="D98" s="25" t="s">
        <v>251</v>
      </c>
      <c r="E98" s="36"/>
      <c r="F98" s="36"/>
      <c r="G98" s="36">
        <v>0</v>
      </c>
      <c r="H98" s="36"/>
      <c r="I98" s="36">
        <v>0</v>
      </c>
      <c r="J98" s="36"/>
      <c r="K98" s="36">
        <v>0</v>
      </c>
      <c r="L98" s="25"/>
      <c r="M98" s="36"/>
      <c r="N98" s="36"/>
      <c r="O98" s="26"/>
      <c r="P98" s="36"/>
      <c r="Q98" s="42"/>
      <c r="R98" s="57">
        <v>4557.3999999999996</v>
      </c>
      <c r="S98" s="42" t="s">
        <v>503</v>
      </c>
      <c r="T98" s="38" t="s">
        <v>218</v>
      </c>
      <c r="U98" s="69">
        <v>1.1000000000000001</v>
      </c>
      <c r="V98" s="69">
        <v>2.5</v>
      </c>
      <c r="W98" s="74">
        <v>202</v>
      </c>
      <c r="X98" s="74">
        <v>109</v>
      </c>
      <c r="Y98" s="60">
        <v>1032.73</v>
      </c>
      <c r="Z98" s="60">
        <v>40.89</v>
      </c>
      <c r="AA98" s="35">
        <v>1073.6200000000001</v>
      </c>
      <c r="AB98" s="35">
        <v>1238.2279999999998</v>
      </c>
      <c r="AC98" s="35">
        <v>213.06846999999999</v>
      </c>
      <c r="AD98" s="35">
        <v>235.57730284811521</v>
      </c>
      <c r="AE98" s="35">
        <v>271.69614253741167</v>
      </c>
      <c r="AF98" s="35">
        <v>46.752198622021332</v>
      </c>
      <c r="AG98" s="93">
        <v>1</v>
      </c>
      <c r="AI98" s="226">
        <v>1136.0030000000002</v>
      </c>
      <c r="AJ98" s="226">
        <v>102.22499999999999</v>
      </c>
      <c r="AK98" s="11">
        <v>208611.46</v>
      </c>
      <c r="AL98" s="11">
        <v>4457.01</v>
      </c>
    </row>
    <row r="99" spans="1:38" ht="30">
      <c r="A99" s="27" t="s">
        <v>387</v>
      </c>
      <c r="B99" s="32"/>
      <c r="C99" s="13" t="s">
        <v>390</v>
      </c>
      <c r="D99" s="13" t="s">
        <v>238</v>
      </c>
      <c r="G99" s="35">
        <v>0</v>
      </c>
      <c r="I99" s="35">
        <v>0</v>
      </c>
      <c r="K99" s="35">
        <v>0</v>
      </c>
      <c r="Q99" s="38"/>
      <c r="R99" s="56">
        <v>5790.9</v>
      </c>
      <c r="S99" s="38" t="s">
        <v>242</v>
      </c>
      <c r="T99" s="38" t="s">
        <v>218</v>
      </c>
      <c r="U99" s="68">
        <v>1.2</v>
      </c>
      <c r="V99" s="68">
        <v>2.5</v>
      </c>
      <c r="W99" s="73">
        <v>40</v>
      </c>
      <c r="X99" s="73">
        <v>109</v>
      </c>
      <c r="Y99" s="60">
        <v>1004.6225000000001</v>
      </c>
      <c r="Z99" s="35"/>
      <c r="AA99" s="35">
        <v>1004.6225000000001</v>
      </c>
      <c r="AB99" s="35">
        <v>1205.547</v>
      </c>
      <c r="AC99" s="35">
        <v>40.184899999999999</v>
      </c>
      <c r="AD99" s="35">
        <v>173.48296465143591</v>
      </c>
      <c r="AE99" s="35">
        <v>208.17955758172306</v>
      </c>
      <c r="AF99" s="35">
        <v>6.9393185860574356</v>
      </c>
      <c r="AG99" s="93">
        <v>1</v>
      </c>
      <c r="AI99" s="226">
        <v>1205.547</v>
      </c>
      <c r="AJ99" s="226">
        <v>0</v>
      </c>
      <c r="AK99" s="11">
        <v>40184.9</v>
      </c>
      <c r="AL99" s="11">
        <v>0</v>
      </c>
    </row>
    <row r="100" spans="1:38" ht="30">
      <c r="A100" s="27" t="s">
        <v>387</v>
      </c>
      <c r="B100" s="32"/>
      <c r="C100" s="13" t="s">
        <v>390</v>
      </c>
      <c r="D100" s="13" t="s">
        <v>391</v>
      </c>
      <c r="G100" s="35">
        <v>0</v>
      </c>
      <c r="I100" s="35">
        <v>0</v>
      </c>
      <c r="K100" s="35">
        <v>0</v>
      </c>
      <c r="Q100" s="38"/>
      <c r="R100" s="56">
        <v>2339.1</v>
      </c>
      <c r="S100" s="38"/>
      <c r="T100" s="38" t="s">
        <v>218</v>
      </c>
      <c r="U100" s="68" t="e">
        <v>#N/A</v>
      </c>
      <c r="V100" s="68">
        <v>2.5</v>
      </c>
      <c r="W100" s="73" t="e">
        <v>#N/A</v>
      </c>
      <c r="X100" s="73">
        <v>109</v>
      </c>
      <c r="Y100" s="35"/>
      <c r="Z100" s="35"/>
      <c r="AA100" s="35">
        <v>0</v>
      </c>
      <c r="AB100" s="35">
        <v>0</v>
      </c>
      <c r="AC100" s="35">
        <v>0</v>
      </c>
      <c r="AD100" s="35">
        <v>0</v>
      </c>
      <c r="AE100" s="35">
        <v>0</v>
      </c>
      <c r="AF100" s="35">
        <v>0</v>
      </c>
      <c r="AG100" s="93">
        <v>1</v>
      </c>
      <c r="AI100" s="226">
        <v>0</v>
      </c>
      <c r="AJ100" s="226">
        <v>0</v>
      </c>
      <c r="AK100" s="11">
        <v>0</v>
      </c>
      <c r="AL100" s="11">
        <v>0</v>
      </c>
    </row>
    <row r="101" spans="1:38" ht="30">
      <c r="A101" s="27" t="s">
        <v>387</v>
      </c>
      <c r="B101" s="32"/>
      <c r="C101" s="13" t="s">
        <v>390</v>
      </c>
      <c r="D101" s="13" t="s">
        <v>392</v>
      </c>
      <c r="G101" s="35">
        <v>0</v>
      </c>
      <c r="I101" s="35">
        <v>0</v>
      </c>
      <c r="K101" s="35">
        <v>0</v>
      </c>
      <c r="Q101" s="38"/>
      <c r="R101" s="56">
        <v>3109.2</v>
      </c>
      <c r="S101" s="38"/>
      <c r="T101" s="38" t="s">
        <v>218</v>
      </c>
      <c r="U101" s="68" t="e">
        <v>#N/A</v>
      </c>
      <c r="V101" s="68">
        <v>2.5</v>
      </c>
      <c r="W101" s="73" t="e">
        <v>#N/A</v>
      </c>
      <c r="X101" s="73">
        <v>109</v>
      </c>
      <c r="Y101" s="35"/>
      <c r="Z101" s="35"/>
      <c r="AA101" s="35">
        <v>0</v>
      </c>
      <c r="AB101" s="35">
        <v>0</v>
      </c>
      <c r="AC101" s="35">
        <v>0</v>
      </c>
      <c r="AD101" s="35">
        <v>0</v>
      </c>
      <c r="AE101" s="35">
        <v>0</v>
      </c>
      <c r="AF101" s="35">
        <v>0</v>
      </c>
      <c r="AG101" s="93">
        <v>1</v>
      </c>
      <c r="AI101" s="226">
        <v>0</v>
      </c>
      <c r="AJ101" s="226">
        <v>0</v>
      </c>
      <c r="AK101" s="11">
        <v>0</v>
      </c>
      <c r="AL101" s="11">
        <v>0</v>
      </c>
    </row>
    <row r="102" spans="1:38" ht="30">
      <c r="A102" s="27" t="s">
        <v>387</v>
      </c>
      <c r="B102" s="32"/>
      <c r="C102" s="13" t="s">
        <v>390</v>
      </c>
      <c r="D102" s="13" t="s">
        <v>393</v>
      </c>
      <c r="G102" s="35">
        <v>0</v>
      </c>
      <c r="I102" s="35">
        <v>0</v>
      </c>
      <c r="K102" s="35">
        <v>0</v>
      </c>
      <c r="Q102" s="38"/>
      <c r="R102" s="56">
        <v>878.2</v>
      </c>
      <c r="S102" s="38"/>
      <c r="T102" s="38" t="s">
        <v>218</v>
      </c>
      <c r="U102" s="68" t="e">
        <v>#N/A</v>
      </c>
      <c r="V102" s="68">
        <v>2.5</v>
      </c>
      <c r="W102" s="73" t="e">
        <v>#N/A</v>
      </c>
      <c r="X102" s="73">
        <v>109</v>
      </c>
      <c r="Y102" s="35"/>
      <c r="Z102" s="35"/>
      <c r="AA102" s="35">
        <v>0</v>
      </c>
      <c r="AB102" s="35">
        <v>0</v>
      </c>
      <c r="AC102" s="35">
        <v>0</v>
      </c>
      <c r="AD102" s="35">
        <v>0</v>
      </c>
      <c r="AE102" s="35">
        <v>0</v>
      </c>
      <c r="AF102" s="35">
        <v>0</v>
      </c>
      <c r="AG102" s="93">
        <v>1</v>
      </c>
      <c r="AI102" s="226">
        <v>0</v>
      </c>
      <c r="AJ102" s="226">
        <v>0</v>
      </c>
      <c r="AK102" s="11">
        <v>0</v>
      </c>
      <c r="AL102" s="11">
        <v>0</v>
      </c>
    </row>
    <row r="103" spans="1:38" ht="30">
      <c r="A103" s="27" t="s">
        <v>387</v>
      </c>
      <c r="B103" s="32"/>
      <c r="C103" s="13" t="s">
        <v>390</v>
      </c>
      <c r="D103" s="13" t="s">
        <v>394</v>
      </c>
      <c r="G103" s="35">
        <v>0</v>
      </c>
      <c r="I103" s="35">
        <v>0</v>
      </c>
      <c r="K103" s="35">
        <v>0</v>
      </c>
      <c r="Q103" s="38"/>
      <c r="R103" s="56">
        <v>53.4</v>
      </c>
      <c r="S103" s="38"/>
      <c r="T103" s="38" t="s">
        <v>218</v>
      </c>
      <c r="U103" s="68" t="e">
        <v>#N/A</v>
      </c>
      <c r="V103" s="68">
        <v>2.5</v>
      </c>
      <c r="W103" s="73" t="e">
        <v>#N/A</v>
      </c>
      <c r="X103" s="73">
        <v>109</v>
      </c>
      <c r="Y103" s="35"/>
      <c r="Z103" s="35"/>
      <c r="AA103" s="35">
        <v>0</v>
      </c>
      <c r="AB103" s="35">
        <v>0</v>
      </c>
      <c r="AC103" s="35">
        <v>0</v>
      </c>
      <c r="AD103" s="35">
        <v>0</v>
      </c>
      <c r="AE103" s="35">
        <v>0</v>
      </c>
      <c r="AF103" s="35">
        <v>0</v>
      </c>
      <c r="AG103" s="93">
        <v>1</v>
      </c>
      <c r="AI103" s="226">
        <v>0</v>
      </c>
      <c r="AJ103" s="226">
        <v>0</v>
      </c>
      <c r="AK103" s="11">
        <v>0</v>
      </c>
      <c r="AL103" s="11">
        <v>0</v>
      </c>
    </row>
    <row r="104" spans="1:38" ht="30">
      <c r="A104" s="27" t="s">
        <v>387</v>
      </c>
      <c r="B104" s="32"/>
      <c r="C104" s="13" t="s">
        <v>390</v>
      </c>
      <c r="D104" s="13" t="s">
        <v>395</v>
      </c>
      <c r="G104" s="35">
        <v>0</v>
      </c>
      <c r="I104" s="35">
        <v>0</v>
      </c>
      <c r="K104" s="35">
        <v>0</v>
      </c>
      <c r="Q104" s="38"/>
      <c r="R104" s="56">
        <v>21</v>
      </c>
      <c r="S104" s="38"/>
      <c r="T104" s="38" t="s">
        <v>218</v>
      </c>
      <c r="U104" s="68" t="e">
        <v>#N/A</v>
      </c>
      <c r="V104" s="68">
        <v>2.5</v>
      </c>
      <c r="W104" s="73" t="e">
        <v>#N/A</v>
      </c>
      <c r="X104" s="73">
        <v>109</v>
      </c>
      <c r="Y104" s="35"/>
      <c r="Z104" s="35"/>
      <c r="AA104" s="35">
        <v>0</v>
      </c>
      <c r="AB104" s="35">
        <v>0</v>
      </c>
      <c r="AC104" s="35">
        <v>0</v>
      </c>
      <c r="AD104" s="35">
        <v>0</v>
      </c>
      <c r="AE104" s="35">
        <v>0</v>
      </c>
      <c r="AF104" s="35">
        <v>0</v>
      </c>
      <c r="AG104" s="93">
        <v>1</v>
      </c>
      <c r="AI104" s="226">
        <v>0</v>
      </c>
      <c r="AJ104" s="226">
        <v>0</v>
      </c>
      <c r="AK104" s="11">
        <v>0</v>
      </c>
      <c r="AL104" s="11">
        <v>0</v>
      </c>
    </row>
    <row r="105" spans="1:38" ht="30">
      <c r="A105" s="24" t="s">
        <v>396</v>
      </c>
      <c r="B105" s="33" t="s">
        <v>397</v>
      </c>
      <c r="C105" s="25" t="s">
        <v>398</v>
      </c>
      <c r="D105" s="25" t="s">
        <v>249</v>
      </c>
      <c r="E105" s="36">
        <v>1622.7</v>
      </c>
      <c r="F105" s="36">
        <v>100.25</v>
      </c>
      <c r="G105" s="36">
        <v>162.67567500000001</v>
      </c>
      <c r="H105" s="36">
        <v>14.1</v>
      </c>
      <c r="I105" s="36">
        <v>22.88007</v>
      </c>
      <c r="J105" s="36">
        <v>23.54</v>
      </c>
      <c r="K105" s="36">
        <v>38.198357999999999</v>
      </c>
      <c r="L105" s="25"/>
      <c r="M105" s="36"/>
      <c r="N105" s="36"/>
      <c r="O105" s="26"/>
      <c r="P105" s="36"/>
      <c r="Q105" s="42"/>
      <c r="R105" s="57">
        <v>1622.7</v>
      </c>
      <c r="S105" s="38" t="s">
        <v>230</v>
      </c>
      <c r="T105" s="38" t="s">
        <v>218</v>
      </c>
      <c r="U105" s="69">
        <v>1.3</v>
      </c>
      <c r="V105" s="69">
        <v>2.5</v>
      </c>
      <c r="W105" s="74">
        <v>264</v>
      </c>
      <c r="X105" s="74">
        <v>109</v>
      </c>
      <c r="Y105" s="35">
        <v>164.78000000000003</v>
      </c>
      <c r="Z105" s="35">
        <v>30</v>
      </c>
      <c r="AA105" s="35">
        <v>194.78000000000003</v>
      </c>
      <c r="AB105" s="35">
        <v>289.21400000000011</v>
      </c>
      <c r="AC105" s="35">
        <v>46.771920000000009</v>
      </c>
      <c r="AD105" s="35">
        <v>120.03451038392804</v>
      </c>
      <c r="AE105" s="35">
        <v>178.23011030997725</v>
      </c>
      <c r="AF105" s="35">
        <v>28.823516361619525</v>
      </c>
      <c r="AG105" s="93"/>
      <c r="AI105" s="226">
        <v>214.21400000000006</v>
      </c>
      <c r="AJ105" s="226">
        <v>75</v>
      </c>
      <c r="AK105" s="11">
        <v>43501.920000000006</v>
      </c>
      <c r="AL105" s="11">
        <v>3270</v>
      </c>
    </row>
    <row r="106" spans="1:38" ht="30">
      <c r="A106" s="27" t="s">
        <v>396</v>
      </c>
      <c r="B106" s="32"/>
      <c r="C106" s="13" t="s">
        <v>399</v>
      </c>
      <c r="D106" s="13" t="s">
        <v>400</v>
      </c>
      <c r="G106" s="35">
        <v>0</v>
      </c>
      <c r="I106" s="35">
        <v>0</v>
      </c>
      <c r="K106" s="35">
        <v>0</v>
      </c>
      <c r="Q106" s="38"/>
      <c r="R106" s="35">
        <v>7180.6</v>
      </c>
      <c r="S106" s="38" t="s">
        <v>230</v>
      </c>
      <c r="T106" s="38" t="s">
        <v>218</v>
      </c>
      <c r="U106" s="68">
        <v>1.3</v>
      </c>
      <c r="V106" s="68">
        <v>2.5</v>
      </c>
      <c r="W106" s="73">
        <v>264</v>
      </c>
      <c r="X106" s="73">
        <v>109</v>
      </c>
      <c r="Y106" s="35">
        <v>449</v>
      </c>
      <c r="Z106" s="35">
        <v>75.47</v>
      </c>
      <c r="AA106" s="35">
        <v>524.47</v>
      </c>
      <c r="AB106" s="35">
        <v>772.375</v>
      </c>
      <c r="AC106" s="35">
        <v>126.76222999999999</v>
      </c>
      <c r="AD106" s="35">
        <v>73.039857393532571</v>
      </c>
      <c r="AE106" s="35">
        <v>107.56413113110325</v>
      </c>
      <c r="AF106" s="35">
        <v>17.653431468122438</v>
      </c>
      <c r="AG106" s="93"/>
      <c r="AI106" s="226">
        <v>583.70000000000005</v>
      </c>
      <c r="AJ106" s="226">
        <v>188.67500000000001</v>
      </c>
      <c r="AK106" s="11">
        <v>118536</v>
      </c>
      <c r="AL106" s="11">
        <v>8226.23</v>
      </c>
    </row>
    <row r="107" spans="1:38" ht="30">
      <c r="A107" s="27" t="s">
        <v>396</v>
      </c>
      <c r="B107" s="32"/>
      <c r="C107" s="13" t="s">
        <v>401</v>
      </c>
      <c r="D107" s="13" t="s">
        <v>402</v>
      </c>
      <c r="G107" s="35">
        <v>0</v>
      </c>
      <c r="I107" s="35">
        <v>0</v>
      </c>
      <c r="K107" s="35">
        <v>0</v>
      </c>
      <c r="Q107" s="38"/>
      <c r="R107" s="35">
        <v>1382.8</v>
      </c>
      <c r="S107" s="38" t="s">
        <v>230</v>
      </c>
      <c r="T107" s="38" t="s">
        <v>218</v>
      </c>
      <c r="U107" s="68">
        <v>1.3</v>
      </c>
      <c r="V107" s="68">
        <v>2.5</v>
      </c>
      <c r="W107" s="73">
        <v>264</v>
      </c>
      <c r="X107" s="73">
        <v>109</v>
      </c>
      <c r="Y107" s="35">
        <v>191</v>
      </c>
      <c r="Z107" s="35"/>
      <c r="AA107" s="35">
        <v>191</v>
      </c>
      <c r="AB107" s="35">
        <v>248.3</v>
      </c>
      <c r="AC107" s="35">
        <v>50.423999999999999</v>
      </c>
      <c r="AD107" s="35">
        <v>138.1255423777842</v>
      </c>
      <c r="AE107" s="35">
        <v>179.56320509111947</v>
      </c>
      <c r="AF107" s="35">
        <v>36.46514318773503</v>
      </c>
      <c r="AG107" s="93"/>
      <c r="AI107" s="226">
        <v>248.3</v>
      </c>
      <c r="AJ107" s="226">
        <v>0</v>
      </c>
      <c r="AK107" s="11">
        <v>50424</v>
      </c>
      <c r="AL107" s="11">
        <v>0</v>
      </c>
    </row>
    <row r="108" spans="1:38" ht="30">
      <c r="A108" s="27" t="s">
        <v>396</v>
      </c>
      <c r="B108" s="32"/>
      <c r="C108" s="13" t="s">
        <v>401</v>
      </c>
      <c r="D108" s="13" t="s">
        <v>403</v>
      </c>
      <c r="G108" s="35">
        <v>0</v>
      </c>
      <c r="I108" s="35">
        <v>0</v>
      </c>
      <c r="K108" s="35">
        <v>0</v>
      </c>
      <c r="Q108" s="38"/>
      <c r="R108" s="35">
        <v>6181.5</v>
      </c>
      <c r="S108" s="38" t="s">
        <v>230</v>
      </c>
      <c r="T108" s="38" t="s">
        <v>218</v>
      </c>
      <c r="U108" s="68">
        <v>1.3</v>
      </c>
      <c r="V108" s="68">
        <v>2.5</v>
      </c>
      <c r="W108" s="73">
        <v>264</v>
      </c>
      <c r="X108" s="73">
        <v>109</v>
      </c>
      <c r="Y108" s="35"/>
      <c r="Z108" s="35"/>
      <c r="AA108" s="35">
        <v>0</v>
      </c>
      <c r="AB108" s="35">
        <v>0</v>
      </c>
      <c r="AC108" s="35">
        <v>0</v>
      </c>
      <c r="AD108" s="35">
        <v>0</v>
      </c>
      <c r="AE108" s="35">
        <v>0</v>
      </c>
      <c r="AF108" s="35">
        <v>0</v>
      </c>
      <c r="AG108" s="93"/>
      <c r="AI108" s="226">
        <v>0</v>
      </c>
      <c r="AJ108" s="226">
        <v>0</v>
      </c>
      <c r="AK108" s="11">
        <v>0</v>
      </c>
      <c r="AL108" s="11">
        <v>0</v>
      </c>
    </row>
    <row r="109" spans="1:38" ht="30">
      <c r="A109" s="27" t="s">
        <v>396</v>
      </c>
      <c r="B109" s="32"/>
      <c r="C109" s="13" t="s">
        <v>404</v>
      </c>
      <c r="D109" s="13" t="s">
        <v>405</v>
      </c>
      <c r="G109" s="35">
        <v>0</v>
      </c>
      <c r="I109" s="35">
        <v>0</v>
      </c>
      <c r="K109" s="35">
        <v>0</v>
      </c>
      <c r="Q109" s="38"/>
      <c r="R109" s="35">
        <v>2548.1</v>
      </c>
      <c r="S109" s="38" t="s">
        <v>230</v>
      </c>
      <c r="T109" s="38" t="s">
        <v>218</v>
      </c>
      <c r="U109" s="68">
        <v>1.3</v>
      </c>
      <c r="V109" s="68">
        <v>2.5</v>
      </c>
      <c r="W109" s="73">
        <v>264</v>
      </c>
      <c r="X109" s="73">
        <v>109</v>
      </c>
      <c r="Y109" s="35">
        <v>251</v>
      </c>
      <c r="Z109" s="35">
        <v>20.68</v>
      </c>
      <c r="AA109" s="35">
        <v>271.68</v>
      </c>
      <c r="AB109" s="35">
        <v>378</v>
      </c>
      <c r="AC109" s="35">
        <v>68.518119999999996</v>
      </c>
      <c r="AD109" s="35">
        <v>106.62061928495743</v>
      </c>
      <c r="AE109" s="35">
        <v>148.34582630195047</v>
      </c>
      <c r="AF109" s="35">
        <v>26.889886582159257</v>
      </c>
      <c r="AG109" s="93"/>
      <c r="AI109" s="226">
        <v>326.3</v>
      </c>
      <c r="AJ109" s="226">
        <v>51.7</v>
      </c>
      <c r="AK109" s="11">
        <v>66264</v>
      </c>
      <c r="AL109" s="11">
        <v>2254.12</v>
      </c>
    </row>
    <row r="110" spans="1:38" ht="30">
      <c r="A110" s="27" t="s">
        <v>396</v>
      </c>
      <c r="B110" s="32"/>
      <c r="C110" s="13" t="s">
        <v>406</v>
      </c>
      <c r="D110" s="13" t="s">
        <v>407</v>
      </c>
      <c r="G110" s="35">
        <v>0</v>
      </c>
      <c r="I110" s="35">
        <v>0</v>
      </c>
      <c r="K110" s="35">
        <v>0</v>
      </c>
      <c r="Q110" s="38"/>
      <c r="R110" s="35">
        <v>968</v>
      </c>
      <c r="S110" s="38" t="s">
        <v>230</v>
      </c>
      <c r="T110" s="38" t="s">
        <v>218</v>
      </c>
      <c r="U110" s="68">
        <v>1.3</v>
      </c>
      <c r="V110" s="68">
        <v>2.5</v>
      </c>
      <c r="W110" s="73">
        <v>264</v>
      </c>
      <c r="X110" s="73">
        <v>109</v>
      </c>
      <c r="Y110" s="35">
        <v>128</v>
      </c>
      <c r="Z110" s="35">
        <v>51</v>
      </c>
      <c r="AA110" s="35">
        <v>179</v>
      </c>
      <c r="AB110" s="35">
        <v>293.89999999999998</v>
      </c>
      <c r="AC110" s="35">
        <v>39.350999999999999</v>
      </c>
      <c r="AD110" s="35">
        <v>184.91735537190081</v>
      </c>
      <c r="AE110" s="35">
        <v>303.61570247933884</v>
      </c>
      <c r="AF110" s="35">
        <v>40.651859504132233</v>
      </c>
      <c r="AG110" s="93"/>
      <c r="AI110" s="226">
        <v>166.4</v>
      </c>
      <c r="AJ110" s="226">
        <v>127.5</v>
      </c>
      <c r="AK110" s="11">
        <v>33792</v>
      </c>
      <c r="AL110" s="11">
        <v>5559</v>
      </c>
    </row>
    <row r="111" spans="1:38" ht="30">
      <c r="A111" s="27" t="s">
        <v>396</v>
      </c>
      <c r="B111" s="32"/>
      <c r="C111" s="13" t="s">
        <v>406</v>
      </c>
      <c r="D111" s="13" t="s">
        <v>408</v>
      </c>
      <c r="G111" s="35">
        <v>0</v>
      </c>
      <c r="I111" s="35">
        <v>0</v>
      </c>
      <c r="K111" s="35">
        <v>0</v>
      </c>
      <c r="Q111" s="38"/>
      <c r="R111" s="35">
        <v>1013.8</v>
      </c>
      <c r="S111" s="38" t="s">
        <v>230</v>
      </c>
      <c r="T111" s="38" t="s">
        <v>218</v>
      </c>
      <c r="U111" s="68">
        <v>1.3</v>
      </c>
      <c r="V111" s="68">
        <v>2.5</v>
      </c>
      <c r="W111" s="73">
        <v>264</v>
      </c>
      <c r="X111" s="73">
        <v>109</v>
      </c>
      <c r="Y111" s="35">
        <v>87</v>
      </c>
      <c r="Z111" s="35"/>
      <c r="AA111" s="35">
        <v>87</v>
      </c>
      <c r="AB111" s="35">
        <v>113.10000000000001</v>
      </c>
      <c r="AC111" s="35">
        <v>22.968</v>
      </c>
      <c r="AD111" s="35">
        <v>85.815742750049324</v>
      </c>
      <c r="AE111" s="35">
        <v>111.56046557506413</v>
      </c>
      <c r="AF111" s="35">
        <v>22.655356086013022</v>
      </c>
      <c r="AG111" s="93"/>
      <c r="AI111" s="226">
        <v>113.10000000000001</v>
      </c>
      <c r="AJ111" s="226">
        <v>0</v>
      </c>
      <c r="AK111" s="11">
        <v>22968</v>
      </c>
      <c r="AL111" s="11">
        <v>0</v>
      </c>
    </row>
    <row r="112" spans="1:38" ht="30">
      <c r="A112" s="27" t="s">
        <v>396</v>
      </c>
      <c r="B112" s="32"/>
      <c r="C112" s="13" t="s">
        <v>406</v>
      </c>
      <c r="D112" s="13" t="s">
        <v>409</v>
      </c>
      <c r="G112" s="35">
        <v>0</v>
      </c>
      <c r="I112" s="35">
        <v>0</v>
      </c>
      <c r="K112" s="35">
        <v>0</v>
      </c>
      <c r="Q112" s="38"/>
      <c r="R112" s="35">
        <v>817</v>
      </c>
      <c r="S112" s="38" t="s">
        <v>230</v>
      </c>
      <c r="T112" s="38" t="s">
        <v>218</v>
      </c>
      <c r="U112" s="68">
        <v>1.3</v>
      </c>
      <c r="V112" s="68">
        <v>2.5</v>
      </c>
      <c r="W112" s="73">
        <v>264</v>
      </c>
      <c r="X112" s="73">
        <v>109</v>
      </c>
      <c r="Y112" s="35">
        <v>75</v>
      </c>
      <c r="Z112" s="35"/>
      <c r="AA112" s="35">
        <v>75</v>
      </c>
      <c r="AB112" s="35">
        <v>97.5</v>
      </c>
      <c r="AC112" s="35">
        <v>19.8</v>
      </c>
      <c r="AD112" s="35">
        <v>91.799265605875149</v>
      </c>
      <c r="AE112" s="35">
        <v>119.3390452876377</v>
      </c>
      <c r="AF112" s="35">
        <v>24.235006119951041</v>
      </c>
      <c r="AG112" s="93"/>
      <c r="AI112" s="226">
        <v>97.5</v>
      </c>
      <c r="AJ112" s="226">
        <v>0</v>
      </c>
      <c r="AK112" s="11">
        <v>19800</v>
      </c>
      <c r="AL112" s="11">
        <v>0</v>
      </c>
    </row>
    <row r="113" spans="1:38" ht="30">
      <c r="A113" s="27" t="s">
        <v>396</v>
      </c>
      <c r="B113" s="32"/>
      <c r="C113" s="13" t="s">
        <v>406</v>
      </c>
      <c r="D113" s="13" t="s">
        <v>410</v>
      </c>
      <c r="G113" s="35">
        <v>0</v>
      </c>
      <c r="I113" s="35">
        <v>0</v>
      </c>
      <c r="K113" s="35">
        <v>0</v>
      </c>
      <c r="Q113" s="38"/>
      <c r="R113" s="35">
        <v>1138.0999999999999</v>
      </c>
      <c r="S113" s="38" t="s">
        <v>230</v>
      </c>
      <c r="T113" s="38" t="s">
        <v>218</v>
      </c>
      <c r="U113" s="68">
        <v>1.3</v>
      </c>
      <c r="V113" s="68">
        <v>2.5</v>
      </c>
      <c r="W113" s="73">
        <v>264</v>
      </c>
      <c r="X113" s="73">
        <v>109</v>
      </c>
      <c r="Y113" s="35">
        <v>145</v>
      </c>
      <c r="Z113" s="35"/>
      <c r="AA113" s="35">
        <v>145</v>
      </c>
      <c r="AB113" s="35">
        <v>188.5</v>
      </c>
      <c r="AC113" s="35">
        <v>38.28</v>
      </c>
      <c r="AD113" s="35">
        <v>127.40532466391355</v>
      </c>
      <c r="AE113" s="35">
        <v>165.62692206308762</v>
      </c>
      <c r="AF113" s="35">
        <v>33.63500571127318</v>
      </c>
      <c r="AG113" s="93"/>
      <c r="AI113" s="226">
        <v>188.5</v>
      </c>
      <c r="AJ113" s="226">
        <v>0</v>
      </c>
      <c r="AK113" s="11">
        <v>38280</v>
      </c>
      <c r="AL113" s="11">
        <v>0</v>
      </c>
    </row>
    <row r="114" spans="1:38" ht="30">
      <c r="A114" s="27" t="s">
        <v>396</v>
      </c>
      <c r="B114" s="32"/>
      <c r="C114" s="13" t="s">
        <v>411</v>
      </c>
      <c r="D114" s="13" t="s">
        <v>412</v>
      </c>
      <c r="G114" s="35">
        <v>0</v>
      </c>
      <c r="I114" s="35">
        <v>0</v>
      </c>
      <c r="K114" s="35">
        <v>0</v>
      </c>
      <c r="Q114" s="38"/>
      <c r="R114" s="35">
        <v>2507.4</v>
      </c>
      <c r="S114" s="38" t="s">
        <v>230</v>
      </c>
      <c r="T114" s="38" t="s">
        <v>218</v>
      </c>
      <c r="U114" s="68">
        <v>1.3</v>
      </c>
      <c r="V114" s="68">
        <v>2.5</v>
      </c>
      <c r="W114" s="73">
        <v>264</v>
      </c>
      <c r="X114" s="73">
        <v>109</v>
      </c>
      <c r="Y114" s="35">
        <v>253.23999999999978</v>
      </c>
      <c r="Z114" s="35">
        <v>28</v>
      </c>
      <c r="AA114" s="35">
        <v>281.23999999999978</v>
      </c>
      <c r="AB114" s="35">
        <v>399.21199999999965</v>
      </c>
      <c r="AC114" s="35">
        <v>69.90735999999994</v>
      </c>
      <c r="AD114" s="35">
        <v>112.16399457605479</v>
      </c>
      <c r="AE114" s="35">
        <v>159.21352795724641</v>
      </c>
      <c r="AF114" s="35">
        <v>27.880417962829998</v>
      </c>
      <c r="AG114" s="93"/>
      <c r="AI114" s="226">
        <v>329.2119999999997</v>
      </c>
      <c r="AJ114" s="226">
        <v>70</v>
      </c>
      <c r="AK114" s="11">
        <v>66855.359999999942</v>
      </c>
      <c r="AL114" s="11">
        <v>3052</v>
      </c>
    </row>
    <row r="115" spans="1:38" ht="30">
      <c r="A115" s="27" t="s">
        <v>396</v>
      </c>
      <c r="B115" s="33"/>
      <c r="C115" s="25" t="s">
        <v>411</v>
      </c>
      <c r="D115" s="25" t="s">
        <v>413</v>
      </c>
      <c r="F115" s="36"/>
      <c r="G115" s="36">
        <v>0</v>
      </c>
      <c r="H115" s="36"/>
      <c r="I115" s="36">
        <v>0</v>
      </c>
      <c r="J115" s="36"/>
      <c r="K115" s="36">
        <v>0</v>
      </c>
      <c r="L115" s="25"/>
      <c r="M115" s="36"/>
      <c r="N115" s="36"/>
      <c r="O115" s="26"/>
      <c r="P115" s="36"/>
      <c r="Q115" s="42"/>
      <c r="R115" s="36">
        <v>2323.4</v>
      </c>
      <c r="S115" s="38" t="s">
        <v>230</v>
      </c>
      <c r="T115" s="38" t="s">
        <v>218</v>
      </c>
      <c r="U115" s="69">
        <v>1.3</v>
      </c>
      <c r="V115" s="69">
        <v>2.5</v>
      </c>
      <c r="W115" s="74">
        <v>264</v>
      </c>
      <c r="X115" s="74">
        <v>109</v>
      </c>
      <c r="Y115" s="35">
        <v>144.96000000000004</v>
      </c>
      <c r="Z115" s="35">
        <v>48</v>
      </c>
      <c r="AA115" s="35">
        <v>192.96000000000004</v>
      </c>
      <c r="AB115" s="35">
        <v>308.44800000000004</v>
      </c>
      <c r="AC115" s="35">
        <v>43.501440000000009</v>
      </c>
      <c r="AD115" s="35">
        <v>83.050701558061476</v>
      </c>
      <c r="AE115" s="35">
        <v>132.75716622191618</v>
      </c>
      <c r="AF115" s="35">
        <v>18.723181544288547</v>
      </c>
      <c r="AG115" s="93"/>
      <c r="AI115" s="226">
        <v>188.44800000000006</v>
      </c>
      <c r="AJ115" s="226">
        <v>120</v>
      </c>
      <c r="AK115" s="11">
        <v>38269.44000000001</v>
      </c>
      <c r="AL115" s="11">
        <v>5232</v>
      </c>
    </row>
    <row r="116" spans="1:38" ht="30">
      <c r="A116" s="28" t="s">
        <v>414</v>
      </c>
      <c r="B116" s="33" t="s">
        <v>415</v>
      </c>
      <c r="C116" s="25" t="s">
        <v>416</v>
      </c>
      <c r="D116" s="25" t="s">
        <v>417</v>
      </c>
      <c r="E116" s="36">
        <v>4528.2</v>
      </c>
      <c r="F116" s="36">
        <v>131.81</v>
      </c>
      <c r="G116" s="36">
        <v>596.86204199999997</v>
      </c>
      <c r="H116" s="36">
        <v>144.76</v>
      </c>
      <c r="I116" s="36">
        <v>655.50223199999994</v>
      </c>
      <c r="J116" s="36">
        <v>26.46</v>
      </c>
      <c r="K116" s="36">
        <v>119.81617200000001</v>
      </c>
      <c r="L116" s="25" t="s">
        <v>418</v>
      </c>
      <c r="M116" s="36">
        <v>17260</v>
      </c>
      <c r="N116" s="36">
        <v>18061</v>
      </c>
      <c r="O116" s="14">
        <v>0.95565029621837105</v>
      </c>
      <c r="P116" s="36">
        <v>4555.6399999999994</v>
      </c>
      <c r="Q116" s="38">
        <v>3.9645362671326096</v>
      </c>
      <c r="R116" s="56">
        <v>4528.2</v>
      </c>
      <c r="S116" s="38" t="s">
        <v>230</v>
      </c>
      <c r="T116" s="38" t="s">
        <v>218</v>
      </c>
      <c r="U116" s="68">
        <v>1.3</v>
      </c>
      <c r="V116" s="68">
        <v>2.5</v>
      </c>
      <c r="W116" s="73">
        <v>264</v>
      </c>
      <c r="X116" s="73">
        <v>109</v>
      </c>
      <c r="Y116" s="35">
        <v>409.65999999999997</v>
      </c>
      <c r="Z116" s="35">
        <v>189</v>
      </c>
      <c r="AA116" s="35">
        <v>598.66</v>
      </c>
      <c r="AB116" s="35">
        <v>1005.058</v>
      </c>
      <c r="AC116" s="35">
        <v>128.75124</v>
      </c>
      <c r="AD116" s="35">
        <v>132.20705799213817</v>
      </c>
      <c r="AE116" s="35">
        <v>221.95530232763571</v>
      </c>
      <c r="AF116" s="35">
        <v>28.43320524711806</v>
      </c>
      <c r="AG116" s="93"/>
      <c r="AI116" s="226">
        <v>532.55799999999999</v>
      </c>
      <c r="AJ116" s="226">
        <v>472.5</v>
      </c>
      <c r="AK116" s="11">
        <v>108150.23999999999</v>
      </c>
      <c r="AL116" s="11">
        <v>20601</v>
      </c>
    </row>
    <row r="117" spans="1:38" ht="30">
      <c r="A117" s="27" t="s">
        <v>414</v>
      </c>
      <c r="B117" s="32"/>
      <c r="C117" s="13" t="s">
        <v>419</v>
      </c>
      <c r="D117" s="13" t="s">
        <v>238</v>
      </c>
      <c r="G117" s="35">
        <v>0</v>
      </c>
      <c r="I117" s="35">
        <v>0</v>
      </c>
      <c r="K117" s="35">
        <v>0</v>
      </c>
      <c r="Q117" s="38"/>
      <c r="R117" s="56">
        <v>4131.1000000000004</v>
      </c>
      <c r="S117" s="38" t="s">
        <v>230</v>
      </c>
      <c r="T117" s="38" t="s">
        <v>218</v>
      </c>
      <c r="U117" s="68">
        <v>1.3</v>
      </c>
      <c r="V117" s="68">
        <v>2.5</v>
      </c>
      <c r="W117" s="73">
        <v>264</v>
      </c>
      <c r="X117" s="73">
        <v>109</v>
      </c>
      <c r="Y117" s="35">
        <v>478.39</v>
      </c>
      <c r="Z117" s="35">
        <v>206</v>
      </c>
      <c r="AA117" s="35">
        <v>684.39</v>
      </c>
      <c r="AB117" s="35">
        <v>1136.9069999999999</v>
      </c>
      <c r="AC117" s="35">
        <v>148.74895999999998</v>
      </c>
      <c r="AD117" s="35">
        <v>165.66773982716464</v>
      </c>
      <c r="AE117" s="35">
        <v>275.20684563433468</v>
      </c>
      <c r="AF117" s="35">
        <v>36.007107065914646</v>
      </c>
      <c r="AG117" s="93"/>
      <c r="AI117" s="226">
        <v>621.90700000000004</v>
      </c>
      <c r="AJ117" s="226">
        <v>515</v>
      </c>
      <c r="AK117" s="11">
        <v>126294.95999999999</v>
      </c>
      <c r="AL117" s="11">
        <v>22454</v>
      </c>
    </row>
    <row r="118" spans="1:38" ht="30">
      <c r="A118" s="27" t="s">
        <v>414</v>
      </c>
      <c r="B118" s="32"/>
      <c r="C118" s="13" t="s">
        <v>420</v>
      </c>
      <c r="D118" s="13" t="s">
        <v>421</v>
      </c>
      <c r="G118" s="35">
        <v>0</v>
      </c>
      <c r="I118" s="35">
        <v>0</v>
      </c>
      <c r="K118" s="35">
        <v>0</v>
      </c>
      <c r="Q118" s="38"/>
      <c r="R118" s="56">
        <v>730.9</v>
      </c>
      <c r="S118" s="38" t="s">
        <v>230</v>
      </c>
      <c r="T118" s="38" t="s">
        <v>218</v>
      </c>
      <c r="U118" s="68">
        <v>1.3</v>
      </c>
      <c r="V118" s="68">
        <v>2.5</v>
      </c>
      <c r="W118" s="73">
        <v>264</v>
      </c>
      <c r="X118" s="73">
        <v>109</v>
      </c>
      <c r="Y118" s="35">
        <v>111.03</v>
      </c>
      <c r="Z118" s="35">
        <v>1</v>
      </c>
      <c r="AA118" s="35">
        <v>112.03</v>
      </c>
      <c r="AB118" s="35">
        <v>146.839</v>
      </c>
      <c r="AC118" s="35">
        <v>29.420920000000002</v>
      </c>
      <c r="AD118" s="35">
        <v>153.27678204952798</v>
      </c>
      <c r="AE118" s="35">
        <v>200.90162812970311</v>
      </c>
      <c r="AF118" s="35">
        <v>40.253003146805312</v>
      </c>
      <c r="AG118" s="93"/>
      <c r="AI118" s="226">
        <v>144.339</v>
      </c>
      <c r="AJ118" s="226">
        <v>2.5</v>
      </c>
      <c r="AK118" s="11">
        <v>29311.920000000002</v>
      </c>
      <c r="AL118" s="11">
        <v>109</v>
      </c>
    </row>
    <row r="119" spans="1:38" ht="30">
      <c r="A119" s="24" t="s">
        <v>422</v>
      </c>
      <c r="B119" s="33" t="s">
        <v>423</v>
      </c>
      <c r="C119" s="25" t="s">
        <v>424</v>
      </c>
      <c r="D119" s="25"/>
      <c r="E119" s="36">
        <v>5200</v>
      </c>
      <c r="F119" s="36">
        <v>114.23</v>
      </c>
      <c r="G119" s="36">
        <v>593.99599999999998</v>
      </c>
      <c r="H119" s="36">
        <v>153.76</v>
      </c>
      <c r="I119" s="36">
        <v>799.55200000000002</v>
      </c>
      <c r="J119" s="36">
        <v>26.08</v>
      </c>
      <c r="K119" s="36">
        <v>135.61600000000001</v>
      </c>
      <c r="L119" s="25"/>
      <c r="M119" s="36"/>
      <c r="N119" s="36"/>
      <c r="O119" s="26"/>
      <c r="P119" s="36"/>
      <c r="Q119" s="42"/>
      <c r="R119" s="57">
        <v>19008</v>
      </c>
      <c r="S119" s="38" t="s">
        <v>230</v>
      </c>
      <c r="T119" s="38" t="s">
        <v>218</v>
      </c>
      <c r="U119" s="68">
        <v>1.3</v>
      </c>
      <c r="V119" s="68">
        <v>2.5</v>
      </c>
      <c r="W119" s="73">
        <v>264</v>
      </c>
      <c r="X119" s="73">
        <v>109</v>
      </c>
      <c r="Y119" s="35">
        <v>1525.6000000000001</v>
      </c>
      <c r="Z119" s="35">
        <v>457.6699999999999</v>
      </c>
      <c r="AA119" s="35">
        <v>1983.27</v>
      </c>
      <c r="AB119" s="35">
        <v>3127.4549999999995</v>
      </c>
      <c r="AC119" s="35">
        <v>452.64443</v>
      </c>
      <c r="AD119" s="35">
        <v>104.33869949494949</v>
      </c>
      <c r="AE119" s="35">
        <v>164.53361742424241</v>
      </c>
      <c r="AF119" s="35">
        <v>23.813364372895624</v>
      </c>
      <c r="AG119" s="93"/>
      <c r="AI119" s="226">
        <v>1983.2800000000002</v>
      </c>
      <c r="AJ119" s="226">
        <v>1144.1749999999997</v>
      </c>
      <c r="AK119" s="11">
        <v>402758.40000000002</v>
      </c>
      <c r="AL119" s="11">
        <v>49886.029999999992</v>
      </c>
    </row>
    <row r="120" spans="1:38" ht="30">
      <c r="A120" s="28" t="s">
        <v>422</v>
      </c>
      <c r="B120" s="33" t="s">
        <v>425</v>
      </c>
      <c r="C120" s="25" t="s">
        <v>424</v>
      </c>
      <c r="D120" s="25"/>
      <c r="E120" s="36">
        <v>10982.5</v>
      </c>
      <c r="F120" s="36">
        <v>123.06</v>
      </c>
      <c r="G120" s="36">
        <v>1351.5064499999999</v>
      </c>
      <c r="H120" s="36">
        <v>162.72999999999999</v>
      </c>
      <c r="I120" s="36">
        <v>1787.1822249999998</v>
      </c>
      <c r="J120" s="36">
        <v>30.36</v>
      </c>
      <c r="K120" s="36">
        <v>333.42869999999999</v>
      </c>
      <c r="L120" s="25" t="s">
        <v>380</v>
      </c>
      <c r="M120" s="36">
        <v>120980</v>
      </c>
      <c r="N120" s="36">
        <v>222400</v>
      </c>
      <c r="O120" s="14">
        <v>0.54397482014388487</v>
      </c>
      <c r="P120" s="36">
        <v>31922.880000000005</v>
      </c>
      <c r="Q120" s="38">
        <v>6.9667899638127881</v>
      </c>
      <c r="R120" s="57"/>
      <c r="S120" s="38" t="s">
        <v>230</v>
      </c>
      <c r="T120" s="38" t="s">
        <v>218</v>
      </c>
      <c r="U120" s="69">
        <v>1.3</v>
      </c>
      <c r="V120" s="69">
        <v>2.5</v>
      </c>
      <c r="W120" s="74">
        <v>264</v>
      </c>
      <c r="X120" s="74">
        <v>109</v>
      </c>
      <c r="Y120" s="35"/>
      <c r="Z120" s="35"/>
      <c r="AA120" s="35">
        <v>0</v>
      </c>
      <c r="AB120" s="35">
        <v>0</v>
      </c>
      <c r="AC120" s="35">
        <v>0</v>
      </c>
      <c r="AD120" s="35">
        <v>0</v>
      </c>
      <c r="AE120" s="35">
        <v>0</v>
      </c>
      <c r="AF120" s="35">
        <v>0</v>
      </c>
      <c r="AG120" s="93"/>
      <c r="AI120" s="226">
        <v>0</v>
      </c>
      <c r="AJ120" s="226">
        <v>0</v>
      </c>
      <c r="AK120" s="11">
        <v>0</v>
      </c>
      <c r="AL120" s="11">
        <v>0</v>
      </c>
    </row>
    <row r="121" spans="1:38" ht="30">
      <c r="A121" s="24" t="s">
        <v>422</v>
      </c>
      <c r="B121" s="32" t="s">
        <v>426</v>
      </c>
      <c r="C121" s="25" t="s">
        <v>424</v>
      </c>
      <c r="E121" s="35">
        <v>5027.7</v>
      </c>
      <c r="F121" s="35">
        <v>70.58</v>
      </c>
      <c r="G121" s="35">
        <v>354.85506599999997</v>
      </c>
      <c r="H121" s="35">
        <v>94.05</v>
      </c>
      <c r="I121" s="35">
        <v>472.85518500000001</v>
      </c>
      <c r="J121" s="35">
        <v>16.899999999999999</v>
      </c>
      <c r="K121" s="35">
        <v>84.968129999999988</v>
      </c>
      <c r="Q121" s="38"/>
      <c r="R121" s="57"/>
      <c r="S121" s="38" t="s">
        <v>230</v>
      </c>
      <c r="T121" s="38" t="s">
        <v>218</v>
      </c>
      <c r="U121" s="69">
        <v>1.3</v>
      </c>
      <c r="V121" s="69">
        <v>2.5</v>
      </c>
      <c r="W121" s="74">
        <v>264</v>
      </c>
      <c r="X121" s="74">
        <v>109</v>
      </c>
      <c r="Y121" s="35"/>
      <c r="Z121" s="35"/>
      <c r="AA121" s="35">
        <v>0</v>
      </c>
      <c r="AB121" s="35">
        <v>0</v>
      </c>
      <c r="AC121" s="35">
        <v>0</v>
      </c>
      <c r="AD121" s="35">
        <v>0</v>
      </c>
      <c r="AE121" s="35">
        <v>0</v>
      </c>
      <c r="AF121" s="35">
        <v>0</v>
      </c>
      <c r="AG121" s="93"/>
      <c r="AI121" s="226">
        <v>0</v>
      </c>
      <c r="AJ121" s="226">
        <v>0</v>
      </c>
      <c r="AK121" s="11">
        <v>0</v>
      </c>
      <c r="AL121" s="11">
        <v>0</v>
      </c>
    </row>
    <row r="122" spans="1:38" ht="30">
      <c r="A122" s="24" t="s">
        <v>422</v>
      </c>
      <c r="B122" s="32" t="s">
        <v>427</v>
      </c>
      <c r="C122" s="13" t="s">
        <v>428</v>
      </c>
      <c r="E122" s="35">
        <v>2822.9</v>
      </c>
      <c r="F122" s="35">
        <v>185.26</v>
      </c>
      <c r="G122" s="35">
        <v>522.97045400000002</v>
      </c>
      <c r="H122" s="35">
        <v>259.69</v>
      </c>
      <c r="I122" s="35">
        <v>733.07890100000009</v>
      </c>
      <c r="J122" s="35">
        <v>34.29</v>
      </c>
      <c r="K122" s="35">
        <v>96.797241</v>
      </c>
      <c r="Q122" s="38"/>
      <c r="R122" s="56"/>
      <c r="S122" s="38" t="s">
        <v>230</v>
      </c>
      <c r="T122" s="38" t="s">
        <v>218</v>
      </c>
      <c r="U122" s="68">
        <v>1.3</v>
      </c>
      <c r="V122" s="68">
        <v>2.5</v>
      </c>
      <c r="W122" s="73">
        <v>264</v>
      </c>
      <c r="X122" s="73">
        <v>109</v>
      </c>
      <c r="Y122" s="35"/>
      <c r="Z122" s="35"/>
      <c r="AA122" s="35">
        <v>0</v>
      </c>
      <c r="AB122" s="35">
        <v>0</v>
      </c>
      <c r="AC122" s="35">
        <v>0</v>
      </c>
      <c r="AD122" s="35">
        <v>0</v>
      </c>
      <c r="AE122" s="35">
        <v>0</v>
      </c>
      <c r="AF122" s="35">
        <v>0</v>
      </c>
      <c r="AG122" s="93"/>
      <c r="AI122" s="226">
        <v>0</v>
      </c>
      <c r="AJ122" s="226">
        <v>0</v>
      </c>
      <c r="AK122" s="11">
        <v>0</v>
      </c>
      <c r="AL122" s="11">
        <v>0</v>
      </c>
    </row>
    <row r="123" spans="1:38" ht="30">
      <c r="A123" s="28" t="s">
        <v>422</v>
      </c>
      <c r="B123" s="32" t="s">
        <v>429</v>
      </c>
      <c r="C123" s="13" t="s">
        <v>430</v>
      </c>
      <c r="E123" s="35">
        <v>2933.07</v>
      </c>
      <c r="F123" s="35">
        <v>142</v>
      </c>
      <c r="G123" s="35">
        <v>416.49594000000002</v>
      </c>
      <c r="H123" s="35">
        <v>186.66</v>
      </c>
      <c r="I123" s="35">
        <v>547.48684620000006</v>
      </c>
      <c r="J123" s="35">
        <v>35.9</v>
      </c>
      <c r="K123" s="35">
        <v>105.297213</v>
      </c>
      <c r="L123" s="13" t="s">
        <v>380</v>
      </c>
      <c r="M123" s="35">
        <v>149050</v>
      </c>
      <c r="N123" s="35">
        <v>240310</v>
      </c>
      <c r="O123" s="14">
        <v>0.62024052265823315</v>
      </c>
      <c r="P123" s="35">
        <v>39362.400000000009</v>
      </c>
      <c r="Q123" s="38">
        <v>6.1050647318252942</v>
      </c>
      <c r="R123" s="56">
        <v>8878.7999999999993</v>
      </c>
      <c r="S123" s="38" t="s">
        <v>230</v>
      </c>
      <c r="T123" s="38" t="s">
        <v>218</v>
      </c>
      <c r="U123" s="68">
        <v>1.3</v>
      </c>
      <c r="V123" s="68">
        <v>2.5</v>
      </c>
      <c r="W123" s="73">
        <v>264</v>
      </c>
      <c r="X123" s="73">
        <v>109</v>
      </c>
      <c r="Y123" s="35">
        <v>548.24</v>
      </c>
      <c r="Z123" s="35">
        <v>163.45000000000002</v>
      </c>
      <c r="AA123" s="35">
        <v>711.69</v>
      </c>
      <c r="AB123" s="35">
        <v>1121.337</v>
      </c>
      <c r="AC123" s="35">
        <v>162.55141000000003</v>
      </c>
      <c r="AD123" s="35">
        <v>80.156102175969735</v>
      </c>
      <c r="AE123" s="35">
        <v>126.29375591296122</v>
      </c>
      <c r="AF123" s="35">
        <v>18.307812992746772</v>
      </c>
      <c r="AG123" s="93"/>
      <c r="AI123" s="226">
        <v>712.71199999999999</v>
      </c>
      <c r="AJ123" s="226">
        <v>408.62500000000006</v>
      </c>
      <c r="AK123" s="11">
        <v>144735.36000000002</v>
      </c>
      <c r="AL123" s="11">
        <v>17816.050000000003</v>
      </c>
    </row>
    <row r="124" spans="1:38" ht="30">
      <c r="A124" s="24" t="s">
        <v>422</v>
      </c>
      <c r="B124" s="32" t="s">
        <v>431</v>
      </c>
      <c r="C124" s="13" t="s">
        <v>430</v>
      </c>
      <c r="E124" s="35">
        <v>769.6</v>
      </c>
      <c r="F124" s="35">
        <v>72.94</v>
      </c>
      <c r="G124" s="35">
        <v>56.134624000000002</v>
      </c>
      <c r="H124" s="35">
        <v>97.8</v>
      </c>
      <c r="I124" s="35">
        <v>75.26688</v>
      </c>
      <c r="J124" s="35">
        <v>16.940000000000001</v>
      </c>
      <c r="K124" s="35">
        <v>13.037024000000001</v>
      </c>
      <c r="Q124" s="38"/>
      <c r="R124" s="56"/>
      <c r="S124" s="38" t="s">
        <v>230</v>
      </c>
      <c r="T124" s="38" t="s">
        <v>218</v>
      </c>
      <c r="U124" s="68">
        <v>1.3</v>
      </c>
      <c r="V124" s="68">
        <v>2.5</v>
      </c>
      <c r="W124" s="73">
        <v>264</v>
      </c>
      <c r="X124" s="73">
        <v>109</v>
      </c>
      <c r="Y124" s="35"/>
      <c r="Z124" s="35"/>
      <c r="AA124" s="35">
        <v>0</v>
      </c>
      <c r="AB124" s="35">
        <v>0</v>
      </c>
      <c r="AC124" s="35">
        <v>0</v>
      </c>
      <c r="AD124" s="35">
        <v>0</v>
      </c>
      <c r="AE124" s="35">
        <v>0</v>
      </c>
      <c r="AF124" s="35">
        <v>0</v>
      </c>
      <c r="AG124" s="93"/>
      <c r="AI124" s="226">
        <v>0</v>
      </c>
      <c r="AJ124" s="226">
        <v>0</v>
      </c>
      <c r="AK124" s="11">
        <v>0</v>
      </c>
      <c r="AL124" s="11">
        <v>0</v>
      </c>
    </row>
    <row r="125" spans="1:38" ht="30">
      <c r="A125" s="24" t="s">
        <v>422</v>
      </c>
      <c r="B125" s="32" t="s">
        <v>432</v>
      </c>
      <c r="C125" s="13" t="s">
        <v>430</v>
      </c>
      <c r="E125" s="35">
        <v>3505.53</v>
      </c>
      <c r="F125" s="35">
        <v>92.48</v>
      </c>
      <c r="G125" s="35">
        <v>324.19141439999999</v>
      </c>
      <c r="H125" s="35">
        <v>126.78</v>
      </c>
      <c r="I125" s="35">
        <v>444.43109340000001</v>
      </c>
      <c r="J125" s="35">
        <v>19.329999999999998</v>
      </c>
      <c r="K125" s="35">
        <v>67.761894900000001</v>
      </c>
      <c r="Q125" s="38"/>
      <c r="R125" s="57"/>
      <c r="S125" s="38" t="s">
        <v>230</v>
      </c>
      <c r="T125" s="38" t="s">
        <v>218</v>
      </c>
      <c r="U125" s="69">
        <v>1.3</v>
      </c>
      <c r="V125" s="69">
        <v>2.5</v>
      </c>
      <c r="W125" s="74">
        <v>264</v>
      </c>
      <c r="X125" s="74">
        <v>109</v>
      </c>
      <c r="Y125" s="35"/>
      <c r="Z125" s="35"/>
      <c r="AA125" s="35">
        <v>0</v>
      </c>
      <c r="AB125" s="35">
        <v>0</v>
      </c>
      <c r="AC125" s="35">
        <v>0</v>
      </c>
      <c r="AD125" s="35">
        <v>0</v>
      </c>
      <c r="AE125" s="35">
        <v>0</v>
      </c>
      <c r="AF125" s="35">
        <v>0</v>
      </c>
      <c r="AG125" s="93"/>
      <c r="AI125" s="226">
        <v>0</v>
      </c>
      <c r="AJ125" s="226">
        <v>0</v>
      </c>
      <c r="AK125" s="11">
        <v>0</v>
      </c>
      <c r="AL125" s="11">
        <v>0</v>
      </c>
    </row>
    <row r="126" spans="1:38" ht="30">
      <c r="A126" s="27" t="s">
        <v>422</v>
      </c>
      <c r="B126" s="32" t="s">
        <v>433</v>
      </c>
      <c r="C126" s="13" t="s">
        <v>430</v>
      </c>
      <c r="G126" s="35">
        <v>0</v>
      </c>
      <c r="I126" s="35">
        <v>0</v>
      </c>
      <c r="K126" s="35">
        <v>0</v>
      </c>
      <c r="Q126" s="38"/>
      <c r="R126" s="56"/>
      <c r="S126" s="38" t="s">
        <v>230</v>
      </c>
      <c r="T126" s="38" t="s">
        <v>218</v>
      </c>
      <c r="U126" s="68">
        <v>1.3</v>
      </c>
      <c r="V126" s="68">
        <v>2.5</v>
      </c>
      <c r="W126" s="73">
        <v>264</v>
      </c>
      <c r="X126" s="73">
        <v>109</v>
      </c>
      <c r="Y126" s="35"/>
      <c r="Z126" s="35"/>
      <c r="AA126" s="35">
        <v>0</v>
      </c>
      <c r="AB126" s="35">
        <v>0</v>
      </c>
      <c r="AC126" s="35">
        <v>0</v>
      </c>
      <c r="AD126" s="35">
        <v>0</v>
      </c>
      <c r="AE126" s="35">
        <v>0</v>
      </c>
      <c r="AF126" s="35">
        <v>0</v>
      </c>
      <c r="AG126" s="93"/>
      <c r="AI126" s="226">
        <v>0</v>
      </c>
      <c r="AJ126" s="226">
        <v>0</v>
      </c>
      <c r="AK126" s="11">
        <v>0</v>
      </c>
      <c r="AL126" s="11">
        <v>0</v>
      </c>
    </row>
    <row r="127" spans="1:38" ht="30">
      <c r="A127" s="27" t="s">
        <v>422</v>
      </c>
      <c r="B127" s="32" t="s">
        <v>426</v>
      </c>
      <c r="C127" s="13" t="s">
        <v>434</v>
      </c>
      <c r="D127" s="13" t="s">
        <v>238</v>
      </c>
      <c r="E127" s="35">
        <v>6019.6</v>
      </c>
      <c r="G127" s="35">
        <v>0</v>
      </c>
      <c r="I127" s="35">
        <v>0</v>
      </c>
      <c r="K127" s="35">
        <v>0</v>
      </c>
      <c r="Q127" s="38"/>
      <c r="R127" s="56">
        <v>6019.6</v>
      </c>
      <c r="S127" s="38" t="s">
        <v>230</v>
      </c>
      <c r="T127" s="38" t="s">
        <v>218</v>
      </c>
      <c r="U127" s="68">
        <v>1.3</v>
      </c>
      <c r="V127" s="68">
        <v>2.5</v>
      </c>
      <c r="W127" s="73">
        <v>264</v>
      </c>
      <c r="X127" s="73">
        <v>109</v>
      </c>
      <c r="Y127" s="35">
        <v>350.32</v>
      </c>
      <c r="Z127" s="35">
        <v>63.6</v>
      </c>
      <c r="AA127" s="35">
        <v>413.92</v>
      </c>
      <c r="AB127" s="35">
        <v>614.41600000000005</v>
      </c>
      <c r="AC127" s="35">
        <v>99.416879999999992</v>
      </c>
      <c r="AD127" s="35">
        <v>68.762043989633852</v>
      </c>
      <c r="AE127" s="35">
        <v>102.06924048109508</v>
      </c>
      <c r="AF127" s="35">
        <v>16.515529271047907</v>
      </c>
      <c r="AG127" s="93"/>
      <c r="AI127" s="226">
        <v>455.416</v>
      </c>
      <c r="AJ127" s="226">
        <v>159</v>
      </c>
      <c r="AK127" s="11">
        <v>92484.479999999996</v>
      </c>
      <c r="AL127" s="11">
        <v>6932.4000000000005</v>
      </c>
    </row>
    <row r="128" spans="1:38" ht="30">
      <c r="A128" s="28" t="s">
        <v>435</v>
      </c>
      <c r="B128" s="33" t="s">
        <v>436</v>
      </c>
      <c r="C128" s="25" t="s">
        <v>437</v>
      </c>
      <c r="D128" s="25"/>
      <c r="E128" s="36">
        <v>4810.5</v>
      </c>
      <c r="F128" s="36">
        <v>142.18</v>
      </c>
      <c r="G128" s="36">
        <v>683.95689000000004</v>
      </c>
      <c r="H128" s="36">
        <v>187.95</v>
      </c>
      <c r="I128" s="36">
        <v>904.13347499999998</v>
      </c>
      <c r="J128" s="36">
        <v>35.11</v>
      </c>
      <c r="K128" s="36">
        <v>168.89665500000001</v>
      </c>
      <c r="L128" s="25" t="s">
        <v>380</v>
      </c>
      <c r="M128" s="36">
        <v>222720</v>
      </c>
      <c r="N128" s="36">
        <v>303821.33999999997</v>
      </c>
      <c r="O128" s="14">
        <v>0.73306239778943783</v>
      </c>
      <c r="P128" s="36">
        <v>58800.130000000005</v>
      </c>
      <c r="Q128" s="38">
        <v>5.1670181681571101</v>
      </c>
      <c r="R128" s="56">
        <v>3609.62</v>
      </c>
      <c r="S128" s="38" t="s">
        <v>230</v>
      </c>
      <c r="T128" s="38" t="s">
        <v>218</v>
      </c>
      <c r="U128" s="68">
        <v>1.3</v>
      </c>
      <c r="V128" s="68">
        <v>2.5</v>
      </c>
      <c r="W128" s="73">
        <v>264</v>
      </c>
      <c r="X128" s="73">
        <v>109</v>
      </c>
      <c r="Y128" s="35">
        <v>354.61</v>
      </c>
      <c r="Z128" s="35">
        <v>56.244159999999994</v>
      </c>
      <c r="AA128" s="35">
        <v>410.85415999999998</v>
      </c>
      <c r="AB128" s="35">
        <v>601.60340000000008</v>
      </c>
      <c r="AC128" s="35">
        <v>99.747653440000008</v>
      </c>
      <c r="AD128" s="35">
        <v>113.82199788343371</v>
      </c>
      <c r="AE128" s="35">
        <v>166.66668513583147</v>
      </c>
      <c r="AF128" s="35">
        <v>27.633837755774849</v>
      </c>
      <c r="AG128" s="93"/>
      <c r="AI128" s="226">
        <v>460.99300000000005</v>
      </c>
      <c r="AJ128" s="226">
        <v>140.61039999999997</v>
      </c>
      <c r="AK128" s="11">
        <v>93617.040000000008</v>
      </c>
      <c r="AL128" s="11">
        <v>6130.6134399999992</v>
      </c>
    </row>
    <row r="129" spans="1:38" ht="30">
      <c r="A129" s="27" t="s">
        <v>435</v>
      </c>
      <c r="B129" s="32"/>
      <c r="C129" s="13" t="s">
        <v>438</v>
      </c>
      <c r="G129" s="35">
        <v>0</v>
      </c>
      <c r="I129" s="35">
        <v>0</v>
      </c>
      <c r="K129" s="35">
        <v>0</v>
      </c>
      <c r="Q129" s="38"/>
      <c r="R129" s="57">
        <v>4893.3999999999996</v>
      </c>
      <c r="S129" s="38" t="s">
        <v>230</v>
      </c>
      <c r="T129" s="38" t="s">
        <v>218</v>
      </c>
      <c r="U129" s="68">
        <v>1.3</v>
      </c>
      <c r="V129" s="68">
        <v>2.5</v>
      </c>
      <c r="W129" s="73">
        <v>264</v>
      </c>
      <c r="X129" s="73">
        <v>109</v>
      </c>
      <c r="Y129" s="35"/>
      <c r="Z129" s="35">
        <v>398.57299999999998</v>
      </c>
      <c r="AA129" s="35">
        <v>398.57299999999998</v>
      </c>
      <c r="AB129" s="35">
        <v>996.43249999999978</v>
      </c>
      <c r="AC129" s="35">
        <v>43.444456999999993</v>
      </c>
      <c r="AD129" s="35">
        <v>81.451138267871016</v>
      </c>
      <c r="AE129" s="35">
        <v>203.6278456696775</v>
      </c>
      <c r="AF129" s="35">
        <v>8.8781740711979396</v>
      </c>
      <c r="AG129" s="93"/>
      <c r="AI129" s="226">
        <v>0</v>
      </c>
      <c r="AJ129" s="226">
        <v>996.43249999999989</v>
      </c>
      <c r="AK129" s="11">
        <v>0</v>
      </c>
      <c r="AL129" s="11">
        <v>43444.456999999995</v>
      </c>
    </row>
    <row r="130" spans="1:38" ht="30">
      <c r="A130" s="27" t="s">
        <v>435</v>
      </c>
      <c r="B130" s="32"/>
      <c r="C130" s="13" t="s">
        <v>439</v>
      </c>
      <c r="G130" s="35">
        <v>0</v>
      </c>
      <c r="I130" s="35">
        <v>0</v>
      </c>
      <c r="K130" s="35">
        <v>0</v>
      </c>
      <c r="Q130" s="38"/>
      <c r="R130" s="57">
        <v>2102.65</v>
      </c>
      <c r="S130" s="38" t="s">
        <v>230</v>
      </c>
      <c r="T130" s="38" t="s">
        <v>218</v>
      </c>
      <c r="U130" s="68">
        <v>1.3</v>
      </c>
      <c r="V130" s="68">
        <v>2.5</v>
      </c>
      <c r="W130" s="73">
        <v>264</v>
      </c>
      <c r="X130" s="73">
        <v>109</v>
      </c>
      <c r="Y130" s="35">
        <v>226.44000000000005</v>
      </c>
      <c r="Z130" s="35">
        <v>78.079030000000003</v>
      </c>
      <c r="AA130" s="35">
        <v>304.51903000000004</v>
      </c>
      <c r="AB130" s="35">
        <v>489.56957500000004</v>
      </c>
      <c r="AC130" s="35">
        <v>68.290774270000028</v>
      </c>
      <c r="AD130" s="35">
        <v>144.82630490095832</v>
      </c>
      <c r="AE130" s="35">
        <v>232.83455401517136</v>
      </c>
      <c r="AF130" s="35">
        <v>32.478431631512628</v>
      </c>
      <c r="AG130" s="93"/>
      <c r="AI130" s="226">
        <v>294.37200000000007</v>
      </c>
      <c r="AJ130" s="226">
        <v>195.197575</v>
      </c>
      <c r="AK130" s="11">
        <v>59780.160000000018</v>
      </c>
      <c r="AL130" s="11">
        <v>8510.61427</v>
      </c>
    </row>
    <row r="131" spans="1:38" ht="30">
      <c r="A131" s="27" t="s">
        <v>435</v>
      </c>
      <c r="B131" s="32"/>
      <c r="C131" s="13" t="s">
        <v>440</v>
      </c>
      <c r="G131" s="35">
        <v>0</v>
      </c>
      <c r="I131" s="35">
        <v>0</v>
      </c>
      <c r="K131" s="35">
        <v>0</v>
      </c>
      <c r="Q131" s="38"/>
      <c r="R131" s="57">
        <v>779.1</v>
      </c>
      <c r="S131" s="38" t="s">
        <v>230</v>
      </c>
      <c r="T131" s="38" t="s">
        <v>218</v>
      </c>
      <c r="U131" s="68">
        <v>1.3</v>
      </c>
      <c r="V131" s="68">
        <v>2.5</v>
      </c>
      <c r="W131" s="73">
        <v>264</v>
      </c>
      <c r="X131" s="73">
        <v>109</v>
      </c>
      <c r="Y131" s="35">
        <v>71.73</v>
      </c>
      <c r="Z131" s="35">
        <v>6.3877800000000002</v>
      </c>
      <c r="AA131" s="35">
        <v>78.11778000000001</v>
      </c>
      <c r="AB131" s="35">
        <v>109.21844999999999</v>
      </c>
      <c r="AC131" s="35">
        <v>19.632988019999999</v>
      </c>
      <c r="AD131" s="35">
        <v>100.26669233731229</v>
      </c>
      <c r="AE131" s="35">
        <v>140.18540623796687</v>
      </c>
      <c r="AF131" s="35">
        <v>25.199573892953406</v>
      </c>
      <c r="AG131" s="93"/>
      <c r="AI131" s="226">
        <v>93.249000000000009</v>
      </c>
      <c r="AJ131" s="226">
        <v>15.96945</v>
      </c>
      <c r="AK131" s="11">
        <v>18936.72</v>
      </c>
      <c r="AL131" s="11">
        <v>696.26801999999998</v>
      </c>
    </row>
    <row r="132" spans="1:38" ht="30">
      <c r="A132" s="27" t="s">
        <v>435</v>
      </c>
      <c r="B132" s="32"/>
      <c r="C132" s="13" t="s">
        <v>441</v>
      </c>
      <c r="G132" s="35">
        <v>0</v>
      </c>
      <c r="I132" s="35">
        <v>0</v>
      </c>
      <c r="K132" s="35">
        <v>0</v>
      </c>
      <c r="Q132" s="38"/>
      <c r="R132" s="57">
        <v>4728.3999999999996</v>
      </c>
      <c r="S132" s="38" t="s">
        <v>230</v>
      </c>
      <c r="T132" s="38" t="s">
        <v>218</v>
      </c>
      <c r="U132" s="68">
        <v>1.3</v>
      </c>
      <c r="V132" s="68">
        <v>2.5</v>
      </c>
      <c r="W132" s="73">
        <v>264</v>
      </c>
      <c r="X132" s="73">
        <v>109</v>
      </c>
      <c r="Y132" s="35">
        <v>392.35</v>
      </c>
      <c r="Z132" s="35">
        <v>63.031930000000003</v>
      </c>
      <c r="AA132" s="35">
        <v>455.38193000000001</v>
      </c>
      <c r="AB132" s="35">
        <v>667.63482500000021</v>
      </c>
      <c r="AC132" s="35">
        <v>110.45088037000001</v>
      </c>
      <c r="AD132" s="35">
        <v>96.307827171982083</v>
      </c>
      <c r="AE132" s="35">
        <v>141.19677375010579</v>
      </c>
      <c r="AF132" s="35">
        <v>23.359039076643267</v>
      </c>
      <c r="AG132" s="93"/>
      <c r="AI132" s="226">
        <v>510.05500000000006</v>
      </c>
      <c r="AJ132" s="226">
        <v>157.579825</v>
      </c>
      <c r="AK132" s="11">
        <v>103580.40000000001</v>
      </c>
      <c r="AL132" s="11">
        <v>6870.4803700000002</v>
      </c>
    </row>
    <row r="133" spans="1:38" ht="30">
      <c r="A133" s="27" t="s">
        <v>435</v>
      </c>
      <c r="B133" s="32"/>
      <c r="C133" s="13" t="s">
        <v>442</v>
      </c>
      <c r="G133" s="35">
        <v>0</v>
      </c>
      <c r="I133" s="35">
        <v>0</v>
      </c>
      <c r="K133" s="35">
        <v>0</v>
      </c>
      <c r="Q133" s="38"/>
      <c r="R133" s="57">
        <v>5185.7</v>
      </c>
      <c r="S133" s="38" t="s">
        <v>242</v>
      </c>
      <c r="T133" s="38" t="s">
        <v>218</v>
      </c>
      <c r="U133" s="68">
        <v>1.2</v>
      </c>
      <c r="V133" s="68">
        <v>2.5</v>
      </c>
      <c r="W133" s="73">
        <v>40</v>
      </c>
      <c r="X133" s="73">
        <v>109</v>
      </c>
      <c r="Y133" s="35">
        <v>409.30000000000007</v>
      </c>
      <c r="Z133" s="35">
        <v>16.707999999999998</v>
      </c>
      <c r="AA133" s="35">
        <v>426.00800000000004</v>
      </c>
      <c r="AB133" s="35">
        <v>532.93000000000006</v>
      </c>
      <c r="AC133" s="35">
        <v>18.193172000000001</v>
      </c>
      <c r="AD133" s="35">
        <v>82.150529340301219</v>
      </c>
      <c r="AE133" s="35">
        <v>102.76915363403207</v>
      </c>
      <c r="AF133" s="35">
        <v>3.5083348438976421</v>
      </c>
      <c r="AG133" s="93"/>
      <c r="AI133" s="226">
        <v>491.16000000000008</v>
      </c>
      <c r="AJ133" s="226">
        <v>41.769999999999996</v>
      </c>
      <c r="AK133" s="11">
        <v>16372.000000000004</v>
      </c>
      <c r="AL133" s="11">
        <v>1821.1719999999998</v>
      </c>
    </row>
    <row r="134" spans="1:38" ht="30">
      <c r="A134" s="27" t="s">
        <v>435</v>
      </c>
      <c r="B134" s="32"/>
      <c r="C134" s="13" t="s">
        <v>443</v>
      </c>
      <c r="G134" s="35">
        <v>0</v>
      </c>
      <c r="I134" s="35">
        <v>0</v>
      </c>
      <c r="K134" s="35">
        <v>0</v>
      </c>
      <c r="Q134" s="38"/>
      <c r="R134" s="57">
        <v>2045.4</v>
      </c>
      <c r="S134" s="38" t="s">
        <v>242</v>
      </c>
      <c r="T134" s="38" t="s">
        <v>218</v>
      </c>
      <c r="U134" s="68">
        <v>1.2</v>
      </c>
      <c r="V134" s="68">
        <v>2.5</v>
      </c>
      <c r="W134" s="73">
        <v>40</v>
      </c>
      <c r="X134" s="73">
        <v>109</v>
      </c>
      <c r="Y134" s="35">
        <v>184.70000000000002</v>
      </c>
      <c r="Z134" s="35">
        <v>13.865</v>
      </c>
      <c r="AA134" s="35">
        <v>198.56500000000003</v>
      </c>
      <c r="AB134" s="35">
        <v>256.30250000000001</v>
      </c>
      <c r="AC134" s="35">
        <v>8.8992850000000026</v>
      </c>
      <c r="AD134" s="35">
        <v>97.078810990515308</v>
      </c>
      <c r="AE134" s="35">
        <v>125.30678595873668</v>
      </c>
      <c r="AF134" s="35">
        <v>4.3508775789576619</v>
      </c>
      <c r="AG134" s="93"/>
      <c r="AI134" s="226">
        <v>221.64000000000001</v>
      </c>
      <c r="AJ134" s="226">
        <v>34.662500000000001</v>
      </c>
      <c r="AK134" s="11">
        <v>7388.0000000000009</v>
      </c>
      <c r="AL134" s="11">
        <v>1511.2850000000001</v>
      </c>
    </row>
    <row r="135" spans="1:38" ht="30">
      <c r="A135" s="28" t="s">
        <v>122</v>
      </c>
      <c r="B135" s="33" t="s">
        <v>444</v>
      </c>
      <c r="C135" s="25" t="s">
        <v>445</v>
      </c>
      <c r="D135" s="25"/>
      <c r="E135" s="36">
        <v>586.6</v>
      </c>
      <c r="F135" s="36">
        <v>205.91</v>
      </c>
      <c r="G135" s="36">
        <v>120.786806</v>
      </c>
      <c r="H135" s="36">
        <v>59.61</v>
      </c>
      <c r="I135" s="36">
        <v>34.967226000000004</v>
      </c>
      <c r="J135" s="36">
        <v>52.22</v>
      </c>
      <c r="K135" s="36">
        <v>30.632252000000001</v>
      </c>
      <c r="L135" s="25" t="s">
        <v>235</v>
      </c>
      <c r="M135" s="36">
        <v>485033</v>
      </c>
      <c r="N135" s="36"/>
      <c r="O135" s="26"/>
      <c r="P135" s="36">
        <v>121735</v>
      </c>
      <c r="Q135" s="42"/>
      <c r="R135" s="57">
        <v>749.5</v>
      </c>
      <c r="S135" s="38" t="s">
        <v>242</v>
      </c>
      <c r="T135" s="38" t="s">
        <v>218</v>
      </c>
      <c r="U135" s="69">
        <v>1.2</v>
      </c>
      <c r="V135" s="69">
        <v>2.5</v>
      </c>
      <c r="W135" s="74">
        <v>40</v>
      </c>
      <c r="X135" s="74">
        <v>109</v>
      </c>
      <c r="Y135" s="35">
        <v>133.39999999999998</v>
      </c>
      <c r="Z135" s="35"/>
      <c r="AA135" s="35">
        <v>133.39999999999998</v>
      </c>
      <c r="AB135" s="35">
        <v>160.07999999999996</v>
      </c>
      <c r="AC135" s="35">
        <v>5.3359999999999994</v>
      </c>
      <c r="AD135" s="35">
        <v>177.98532354903264</v>
      </c>
      <c r="AE135" s="35">
        <v>213.58238825883916</v>
      </c>
      <c r="AF135" s="35">
        <v>7.1194129419613059</v>
      </c>
      <c r="AG135" s="93"/>
      <c r="AI135" s="226">
        <v>160.07999999999996</v>
      </c>
      <c r="AJ135" s="226">
        <v>0</v>
      </c>
      <c r="AK135" s="11">
        <v>5335.9999999999991</v>
      </c>
      <c r="AL135" s="11">
        <v>0</v>
      </c>
    </row>
    <row r="136" spans="1:38" ht="30">
      <c r="A136" s="28" t="s">
        <v>122</v>
      </c>
      <c r="B136" s="33" t="s">
        <v>446</v>
      </c>
      <c r="C136" s="25" t="s">
        <v>447</v>
      </c>
      <c r="D136" s="25" t="s">
        <v>448</v>
      </c>
      <c r="E136" s="36">
        <v>1002.8</v>
      </c>
      <c r="F136" s="36">
        <v>249.58</v>
      </c>
      <c r="G136" s="36">
        <v>250.27882399999999</v>
      </c>
      <c r="H136" s="36">
        <v>66.349999999999994</v>
      </c>
      <c r="I136" s="36">
        <v>66.535779999999988</v>
      </c>
      <c r="J136" s="36">
        <v>63.93</v>
      </c>
      <c r="K136" s="36">
        <v>64.109003999999999</v>
      </c>
      <c r="L136" s="25" t="s">
        <v>235</v>
      </c>
      <c r="M136" s="36">
        <v>125183</v>
      </c>
      <c r="N136" s="36"/>
      <c r="O136" s="26"/>
      <c r="P136" s="36">
        <v>31542</v>
      </c>
      <c r="Q136" s="42"/>
      <c r="R136" s="57">
        <v>1090.5999999999999</v>
      </c>
      <c r="S136" s="38" t="s">
        <v>242</v>
      </c>
      <c r="T136" s="38" t="s">
        <v>218</v>
      </c>
      <c r="U136" s="69">
        <v>1.2</v>
      </c>
      <c r="V136" s="69">
        <v>2.5</v>
      </c>
      <c r="W136" s="74">
        <v>40</v>
      </c>
      <c r="X136" s="74">
        <v>109</v>
      </c>
      <c r="Y136" s="35">
        <v>194.12999999999997</v>
      </c>
      <c r="Z136" s="35"/>
      <c r="AA136" s="35">
        <v>194.12999999999997</v>
      </c>
      <c r="AB136" s="35">
        <v>232.95599999999996</v>
      </c>
      <c r="AC136" s="35">
        <v>7.7651999999999992</v>
      </c>
      <c r="AD136" s="35">
        <v>178.00293416467997</v>
      </c>
      <c r="AE136" s="35">
        <v>213.60352099761599</v>
      </c>
      <c r="AF136" s="35">
        <v>7.1201173665871993</v>
      </c>
      <c r="AG136" s="93"/>
      <c r="AI136" s="226">
        <v>232.95599999999996</v>
      </c>
      <c r="AJ136" s="226">
        <v>0</v>
      </c>
      <c r="AK136" s="11">
        <v>7765.1999999999989</v>
      </c>
      <c r="AL136" s="11">
        <v>0</v>
      </c>
    </row>
    <row r="137" spans="1:38" ht="30.75" thickBot="1">
      <c r="A137" s="28" t="s">
        <v>122</v>
      </c>
      <c r="B137" s="33" t="s">
        <v>449</v>
      </c>
      <c r="C137" s="25" t="s">
        <v>450</v>
      </c>
      <c r="D137" s="25" t="s">
        <v>238</v>
      </c>
      <c r="E137" s="36">
        <v>2855.2</v>
      </c>
      <c r="F137" s="36">
        <v>244.89</v>
      </c>
      <c r="G137" s="36">
        <v>699.20992799999999</v>
      </c>
      <c r="H137" s="36">
        <v>79.53</v>
      </c>
      <c r="I137" s="36">
        <v>227.07405599999998</v>
      </c>
      <c r="J137" s="36">
        <v>62.35</v>
      </c>
      <c r="K137" s="36">
        <v>178.02171999999999</v>
      </c>
      <c r="L137" s="25"/>
      <c r="M137" s="36">
        <v>291800</v>
      </c>
      <c r="N137" s="36">
        <v>356341.94260000001</v>
      </c>
      <c r="O137" s="14">
        <v>0.81887638000433349</v>
      </c>
      <c r="P137" s="36">
        <v>78232.479999999996</v>
      </c>
      <c r="Q137" s="38">
        <v>4.5549104745241369</v>
      </c>
      <c r="R137" s="59">
        <v>2867.9</v>
      </c>
      <c r="S137" s="38" t="s">
        <v>242</v>
      </c>
      <c r="T137" s="38" t="s">
        <v>218</v>
      </c>
      <c r="U137" s="70">
        <v>1.2</v>
      </c>
      <c r="V137" s="70">
        <v>2.5</v>
      </c>
      <c r="W137" s="75">
        <v>40</v>
      </c>
      <c r="X137" s="75">
        <v>109</v>
      </c>
      <c r="Y137" s="50">
        <v>269.6139</v>
      </c>
      <c r="Z137" s="50"/>
      <c r="AA137" s="50">
        <v>269.6139</v>
      </c>
      <c r="AB137" s="50">
        <v>323.53667999999999</v>
      </c>
      <c r="AC137" s="50">
        <v>10.784556</v>
      </c>
      <c r="AD137" s="50">
        <v>94.010913909132114</v>
      </c>
      <c r="AE137" s="50">
        <v>112.81309669095853</v>
      </c>
      <c r="AF137" s="50">
        <v>3.7604365563652848</v>
      </c>
      <c r="AG137" s="93"/>
      <c r="AI137" s="226">
        <v>323.53667999999999</v>
      </c>
      <c r="AJ137" s="226">
        <v>0</v>
      </c>
      <c r="AK137" s="11">
        <v>10784.556</v>
      </c>
      <c r="AL137" s="11">
        <v>0</v>
      </c>
    </row>
    <row r="138" spans="1:38" ht="30">
      <c r="A138" s="27" t="s">
        <v>122</v>
      </c>
      <c r="B138" s="52">
        <v>94800060035011</v>
      </c>
      <c r="C138" s="35" t="s">
        <v>451</v>
      </c>
      <c r="G138" s="36">
        <v>0</v>
      </c>
      <c r="I138" s="36">
        <v>0</v>
      </c>
      <c r="K138" s="36">
        <v>0</v>
      </c>
      <c r="R138" s="57">
        <v>617</v>
      </c>
      <c r="S138" s="38" t="s">
        <v>242</v>
      </c>
      <c r="T138" s="38" t="s">
        <v>218</v>
      </c>
      <c r="U138" s="69">
        <v>1.2</v>
      </c>
      <c r="V138" s="69">
        <v>2.5</v>
      </c>
      <c r="W138" s="74">
        <v>40</v>
      </c>
      <c r="X138" s="74">
        <v>109</v>
      </c>
      <c r="Y138" s="35">
        <v>109.36</v>
      </c>
      <c r="Z138" s="35"/>
      <c r="AA138" s="35">
        <v>109.36</v>
      </c>
      <c r="AB138" s="35">
        <v>131.232</v>
      </c>
      <c r="AC138" s="35">
        <v>4.3743999999999996</v>
      </c>
      <c r="AD138" s="35">
        <v>177.24473257698543</v>
      </c>
      <c r="AE138" s="35">
        <v>212.6936790923825</v>
      </c>
      <c r="AF138" s="35">
        <v>7.0897893030794163</v>
      </c>
      <c r="AG138" s="93"/>
      <c r="AI138" s="226">
        <v>131.232</v>
      </c>
      <c r="AJ138" s="226">
        <v>0</v>
      </c>
      <c r="AK138" s="11">
        <v>4374.3999999999996</v>
      </c>
      <c r="AL138" s="11">
        <v>0</v>
      </c>
    </row>
    <row r="139" spans="1:38" ht="30">
      <c r="A139" s="27" t="s">
        <v>122</v>
      </c>
      <c r="B139" s="52">
        <v>94800060035038</v>
      </c>
      <c r="C139" s="35" t="s">
        <v>452</v>
      </c>
      <c r="G139" s="36">
        <v>0</v>
      </c>
      <c r="I139" s="36">
        <v>0</v>
      </c>
      <c r="K139" s="36">
        <v>0</v>
      </c>
      <c r="R139" s="57">
        <v>591.1</v>
      </c>
      <c r="S139" s="38" t="s">
        <v>242</v>
      </c>
      <c r="T139" s="38" t="s">
        <v>218</v>
      </c>
      <c r="U139" s="69">
        <v>1.2</v>
      </c>
      <c r="V139" s="69">
        <v>2.5</v>
      </c>
      <c r="W139" s="74">
        <v>40</v>
      </c>
      <c r="X139" s="74">
        <v>109</v>
      </c>
      <c r="Y139" s="35">
        <v>105.19</v>
      </c>
      <c r="Z139" s="35"/>
      <c r="AA139" s="35">
        <v>105.19</v>
      </c>
      <c r="AB139" s="35">
        <v>126.22799999999998</v>
      </c>
      <c r="AC139" s="35">
        <v>4.2076000000000002</v>
      </c>
      <c r="AD139" s="35">
        <v>177.9563525630181</v>
      </c>
      <c r="AE139" s="35">
        <v>213.54762307562169</v>
      </c>
      <c r="AF139" s="35">
        <v>7.1182541025207247</v>
      </c>
      <c r="AG139" s="93"/>
      <c r="AI139" s="226">
        <v>126.22799999999999</v>
      </c>
      <c r="AJ139" s="226">
        <v>0</v>
      </c>
      <c r="AK139" s="11">
        <v>4207.6000000000004</v>
      </c>
      <c r="AL139" s="11">
        <v>0</v>
      </c>
    </row>
    <row r="140" spans="1:38" ht="30">
      <c r="A140" s="27" t="s">
        <v>122</v>
      </c>
      <c r="B140" s="52">
        <v>94800060035037</v>
      </c>
      <c r="C140" s="35" t="s">
        <v>453</v>
      </c>
      <c r="G140" s="36">
        <v>0</v>
      </c>
      <c r="I140" s="36">
        <v>0</v>
      </c>
      <c r="K140" s="36">
        <v>0</v>
      </c>
      <c r="R140" s="57">
        <v>2317.9</v>
      </c>
      <c r="S140" s="38" t="s">
        <v>242</v>
      </c>
      <c r="T140" s="38" t="s">
        <v>218</v>
      </c>
      <c r="U140" s="69">
        <v>1.2</v>
      </c>
      <c r="V140" s="69">
        <v>2.5</v>
      </c>
      <c r="W140" s="74">
        <v>40</v>
      </c>
      <c r="X140" s="74">
        <v>109</v>
      </c>
      <c r="Y140" s="35">
        <v>125.53999999999999</v>
      </c>
      <c r="Z140" s="35"/>
      <c r="AA140" s="35">
        <v>125.53999999999999</v>
      </c>
      <c r="AB140" s="35">
        <v>150.64799999999997</v>
      </c>
      <c r="AC140" s="35">
        <v>5.0215999999999994</v>
      </c>
      <c r="AD140" s="35">
        <v>54.161094093791789</v>
      </c>
      <c r="AE140" s="35">
        <v>64.993312912550138</v>
      </c>
      <c r="AF140" s="35">
        <v>2.1664437637516714</v>
      </c>
      <c r="AG140" s="93"/>
      <c r="AI140" s="226">
        <v>150.648</v>
      </c>
      <c r="AJ140" s="226">
        <v>0</v>
      </c>
      <c r="AK140" s="11">
        <v>5021.5999999999995</v>
      </c>
      <c r="AL140" s="11">
        <v>0</v>
      </c>
    </row>
    <row r="141" spans="1:38" ht="30">
      <c r="A141" s="27" t="s">
        <v>122</v>
      </c>
      <c r="B141" s="52">
        <v>94800060035051</v>
      </c>
      <c r="C141" s="35" t="s">
        <v>454</v>
      </c>
      <c r="G141" s="36">
        <v>0</v>
      </c>
      <c r="I141" s="36">
        <v>0</v>
      </c>
      <c r="K141" s="36">
        <v>0</v>
      </c>
      <c r="R141" s="57">
        <v>4018.3</v>
      </c>
      <c r="S141" s="38" t="s">
        <v>242</v>
      </c>
      <c r="T141" s="38" t="s">
        <v>218</v>
      </c>
      <c r="U141" s="69">
        <v>1.2</v>
      </c>
      <c r="V141" s="69">
        <v>2.5</v>
      </c>
      <c r="W141" s="74">
        <v>40</v>
      </c>
      <c r="X141" s="74">
        <v>109</v>
      </c>
      <c r="Y141" s="35">
        <v>715.18999999999994</v>
      </c>
      <c r="Z141" s="35"/>
      <c r="AA141" s="35">
        <v>715.18999999999994</v>
      </c>
      <c r="AB141" s="35">
        <v>858.22799999999995</v>
      </c>
      <c r="AC141" s="35">
        <v>28.607599999999998</v>
      </c>
      <c r="AD141" s="35">
        <v>177.9832267376751</v>
      </c>
      <c r="AE141" s="35">
        <v>213.57987208521016</v>
      </c>
      <c r="AF141" s="35">
        <v>7.1193290695070051</v>
      </c>
      <c r="AG141" s="93"/>
      <c r="AI141" s="226">
        <v>858.22799999999995</v>
      </c>
      <c r="AJ141" s="226">
        <v>0</v>
      </c>
      <c r="AK141" s="11">
        <v>28607.599999999999</v>
      </c>
      <c r="AL141" s="11">
        <v>0</v>
      </c>
    </row>
    <row r="142" spans="1:38" ht="30">
      <c r="A142" s="27" t="s">
        <v>122</v>
      </c>
      <c r="B142" s="52">
        <v>94800060035012</v>
      </c>
      <c r="C142" s="35" t="s">
        <v>455</v>
      </c>
      <c r="G142" s="36">
        <v>0</v>
      </c>
      <c r="I142" s="36">
        <v>0</v>
      </c>
      <c r="K142" s="36">
        <v>0</v>
      </c>
      <c r="R142" s="57">
        <v>456.7</v>
      </c>
      <c r="S142" s="38" t="s">
        <v>242</v>
      </c>
      <c r="T142" s="38" t="s">
        <v>218</v>
      </c>
      <c r="U142" s="69">
        <v>1.2</v>
      </c>
      <c r="V142" s="69">
        <v>2.5</v>
      </c>
      <c r="W142" s="74">
        <v>40</v>
      </c>
      <c r="X142" s="74">
        <v>109</v>
      </c>
      <c r="Y142" s="35">
        <v>35.229999999999997</v>
      </c>
      <c r="Z142" s="35"/>
      <c r="AA142" s="35">
        <v>35.229999999999997</v>
      </c>
      <c r="AB142" s="35">
        <v>42.276000000000003</v>
      </c>
      <c r="AC142" s="35">
        <v>1.4091999999999998</v>
      </c>
      <c r="AD142" s="35">
        <v>77.140354718633674</v>
      </c>
      <c r="AE142" s="35">
        <v>92.568425662360411</v>
      </c>
      <c r="AF142" s="35">
        <v>3.0856141887453465</v>
      </c>
      <c r="AG142" s="93"/>
      <c r="AI142" s="226">
        <v>42.275999999999996</v>
      </c>
      <c r="AJ142" s="226">
        <v>0</v>
      </c>
      <c r="AK142" s="11">
        <v>1409.1999999999998</v>
      </c>
      <c r="AL142" s="11">
        <v>0</v>
      </c>
    </row>
    <row r="143" spans="1:38" ht="30">
      <c r="A143" s="27" t="s">
        <v>122</v>
      </c>
      <c r="B143" s="52">
        <v>94800060035002</v>
      </c>
      <c r="C143" s="35" t="s">
        <v>456</v>
      </c>
      <c r="G143" s="36">
        <v>0</v>
      </c>
      <c r="I143" s="36">
        <v>0</v>
      </c>
      <c r="K143" s="36">
        <v>0</v>
      </c>
      <c r="R143" s="57">
        <v>198.1</v>
      </c>
      <c r="S143" s="38" t="s">
        <v>242</v>
      </c>
      <c r="T143" s="38" t="s">
        <v>218</v>
      </c>
      <c r="U143" s="69">
        <v>1.2</v>
      </c>
      <c r="V143" s="69">
        <v>2.5</v>
      </c>
      <c r="W143" s="74">
        <v>40</v>
      </c>
      <c r="X143" s="74">
        <v>109</v>
      </c>
      <c r="Y143" s="35">
        <v>81.27</v>
      </c>
      <c r="Z143" s="35"/>
      <c r="AA143" s="35">
        <v>81.27</v>
      </c>
      <c r="AB143" s="35">
        <v>97.523999999999987</v>
      </c>
      <c r="AC143" s="35">
        <v>3.2507999999999999</v>
      </c>
      <c r="AD143" s="35">
        <v>410.24734982332154</v>
      </c>
      <c r="AE143" s="35">
        <v>492.29681978798584</v>
      </c>
      <c r="AF143" s="35">
        <v>16.409893992932862</v>
      </c>
      <c r="AG143" s="93"/>
      <c r="AI143" s="226">
        <v>97.523999999999987</v>
      </c>
      <c r="AJ143" s="226">
        <v>0</v>
      </c>
      <c r="AK143" s="11">
        <v>3250.7999999999997</v>
      </c>
      <c r="AL143" s="11">
        <v>0</v>
      </c>
    </row>
    <row r="144" spans="1:38" ht="30">
      <c r="A144" s="27" t="s">
        <v>122</v>
      </c>
      <c r="B144" s="52">
        <v>94800060035033</v>
      </c>
      <c r="C144" s="35" t="s">
        <v>457</v>
      </c>
      <c r="G144" s="36">
        <v>0</v>
      </c>
      <c r="I144" s="36">
        <v>0</v>
      </c>
      <c r="K144" s="36">
        <v>0</v>
      </c>
      <c r="R144" s="57">
        <v>426.2</v>
      </c>
      <c r="S144" s="38" t="s">
        <v>242</v>
      </c>
      <c r="T144" s="38" t="s">
        <v>218</v>
      </c>
      <c r="U144" s="69">
        <v>1.2</v>
      </c>
      <c r="V144" s="69">
        <v>2.5</v>
      </c>
      <c r="W144" s="74">
        <v>40</v>
      </c>
      <c r="X144" s="74">
        <v>109</v>
      </c>
      <c r="Y144" s="35"/>
      <c r="Z144" s="35"/>
      <c r="AA144" s="35">
        <v>0</v>
      </c>
      <c r="AB144" s="35">
        <v>0</v>
      </c>
      <c r="AC144" s="35">
        <v>0</v>
      </c>
      <c r="AD144" s="35">
        <v>0</v>
      </c>
      <c r="AE144" s="35">
        <v>0</v>
      </c>
      <c r="AF144" s="35">
        <v>0</v>
      </c>
      <c r="AG144" s="93"/>
      <c r="AI144" s="226">
        <v>0</v>
      </c>
      <c r="AJ144" s="226">
        <v>0</v>
      </c>
      <c r="AK144" s="11">
        <v>0</v>
      </c>
      <c r="AL144" s="11">
        <v>0</v>
      </c>
    </row>
    <row r="145" spans="1:38" ht="30">
      <c r="A145" s="27" t="s">
        <v>122</v>
      </c>
      <c r="B145" s="52">
        <v>94800060035013</v>
      </c>
      <c r="C145" s="35" t="s">
        <v>458</v>
      </c>
      <c r="G145" s="36">
        <v>0</v>
      </c>
      <c r="I145" s="36">
        <v>0</v>
      </c>
      <c r="K145" s="36">
        <v>0</v>
      </c>
      <c r="R145" s="57">
        <v>184.7</v>
      </c>
      <c r="S145" s="38" t="s">
        <v>242</v>
      </c>
      <c r="T145" s="38" t="s">
        <v>218</v>
      </c>
      <c r="U145" s="69">
        <v>1.2</v>
      </c>
      <c r="V145" s="69">
        <v>2.5</v>
      </c>
      <c r="W145" s="74">
        <v>40</v>
      </c>
      <c r="X145" s="74">
        <v>109</v>
      </c>
      <c r="Y145" s="35">
        <v>32.86</v>
      </c>
      <c r="Z145" s="35"/>
      <c r="AA145" s="35">
        <v>32.86</v>
      </c>
      <c r="AB145" s="35">
        <v>39.431999999999995</v>
      </c>
      <c r="AC145" s="35">
        <v>1.3144</v>
      </c>
      <c r="AD145" s="35">
        <v>177.91012452625881</v>
      </c>
      <c r="AE145" s="35">
        <v>213.49214943151054</v>
      </c>
      <c r="AF145" s="35">
        <v>7.1164049810503531</v>
      </c>
      <c r="AG145" s="93"/>
      <c r="AI145" s="226">
        <v>39.431999999999995</v>
      </c>
      <c r="AJ145" s="226">
        <v>0</v>
      </c>
      <c r="AK145" s="11">
        <v>1314.4</v>
      </c>
      <c r="AL145" s="11">
        <v>0</v>
      </c>
    </row>
    <row r="146" spans="1:38" ht="30">
      <c r="A146" s="27" t="s">
        <v>122</v>
      </c>
      <c r="B146" s="52">
        <v>94800060262002</v>
      </c>
      <c r="C146" s="35" t="s">
        <v>458</v>
      </c>
      <c r="G146" s="36">
        <v>0</v>
      </c>
      <c r="I146" s="36">
        <v>0</v>
      </c>
      <c r="K146" s="36">
        <v>0</v>
      </c>
      <c r="R146" s="57">
        <v>557.29999999999995</v>
      </c>
      <c r="S146" s="38" t="s">
        <v>242</v>
      </c>
      <c r="T146" s="38" t="s">
        <v>218</v>
      </c>
      <c r="U146" s="69">
        <v>1.2</v>
      </c>
      <c r="V146" s="69">
        <v>2.5</v>
      </c>
      <c r="W146" s="74">
        <v>40</v>
      </c>
      <c r="X146" s="74">
        <v>109</v>
      </c>
      <c r="Y146" s="35">
        <v>99.17</v>
      </c>
      <c r="Z146" s="35"/>
      <c r="AA146" s="35">
        <v>99.17</v>
      </c>
      <c r="AB146" s="35">
        <v>119.004</v>
      </c>
      <c r="AC146" s="35">
        <v>3.9668000000000001</v>
      </c>
      <c r="AD146" s="35">
        <v>177.9472456486632</v>
      </c>
      <c r="AE146" s="35">
        <v>213.53669477839586</v>
      </c>
      <c r="AF146" s="35">
        <v>7.1178898259465289</v>
      </c>
      <c r="AG146" s="93"/>
      <c r="AI146" s="226">
        <v>119.00399999999999</v>
      </c>
      <c r="AJ146" s="226">
        <v>0</v>
      </c>
      <c r="AK146" s="11">
        <v>3966.8</v>
      </c>
      <c r="AL146" s="11">
        <v>0</v>
      </c>
    </row>
    <row r="147" spans="1:38" ht="30">
      <c r="A147" s="27" t="s">
        <v>122</v>
      </c>
      <c r="B147" s="52">
        <v>94800060035016</v>
      </c>
      <c r="C147" s="35" t="s">
        <v>459</v>
      </c>
      <c r="G147" s="36">
        <v>0</v>
      </c>
      <c r="I147" s="36">
        <v>0</v>
      </c>
      <c r="K147" s="36">
        <v>0</v>
      </c>
      <c r="R147" s="57">
        <v>704.7</v>
      </c>
      <c r="S147" s="54"/>
      <c r="T147" s="38" t="s">
        <v>218</v>
      </c>
      <c r="U147" s="69" t="e">
        <v>#N/A</v>
      </c>
      <c r="V147" s="69">
        <v>2.5</v>
      </c>
      <c r="W147" s="74" t="e">
        <v>#N/A</v>
      </c>
      <c r="X147" s="74">
        <v>109</v>
      </c>
      <c r="Y147" s="35"/>
      <c r="Z147" s="35"/>
      <c r="AA147" s="35">
        <v>0</v>
      </c>
      <c r="AB147" s="35">
        <v>0</v>
      </c>
      <c r="AC147" s="35">
        <v>0</v>
      </c>
      <c r="AD147" s="35">
        <v>0</v>
      </c>
      <c r="AE147" s="35">
        <v>0</v>
      </c>
      <c r="AF147" s="35">
        <v>0</v>
      </c>
      <c r="AG147" s="93"/>
      <c r="AI147" s="226">
        <v>0</v>
      </c>
      <c r="AJ147" s="226">
        <v>0</v>
      </c>
      <c r="AK147" s="11">
        <v>0</v>
      </c>
      <c r="AL147" s="11">
        <v>0</v>
      </c>
    </row>
    <row r="148" spans="1:38" ht="30">
      <c r="A148" s="27" t="s">
        <v>122</v>
      </c>
      <c r="B148" s="52">
        <v>94800060035021</v>
      </c>
      <c r="C148" s="35" t="s">
        <v>460</v>
      </c>
      <c r="G148" s="36">
        <v>0</v>
      </c>
      <c r="I148" s="36">
        <v>0</v>
      </c>
      <c r="K148" s="36">
        <v>0</v>
      </c>
      <c r="R148" s="57">
        <v>397.6</v>
      </c>
      <c r="S148" s="54"/>
      <c r="T148" s="38" t="s">
        <v>218</v>
      </c>
      <c r="U148" s="69" t="e">
        <v>#N/A</v>
      </c>
      <c r="V148" s="69">
        <v>2.5</v>
      </c>
      <c r="W148" s="74" t="e">
        <v>#N/A</v>
      </c>
      <c r="X148" s="74">
        <v>109</v>
      </c>
      <c r="Y148" s="35"/>
      <c r="Z148" s="35"/>
      <c r="AA148" s="35">
        <v>0</v>
      </c>
      <c r="AB148" s="35">
        <v>0</v>
      </c>
      <c r="AC148" s="35">
        <v>0</v>
      </c>
      <c r="AD148" s="35">
        <v>0</v>
      </c>
      <c r="AE148" s="35">
        <v>0</v>
      </c>
      <c r="AF148" s="35">
        <v>0</v>
      </c>
      <c r="AG148" s="93"/>
      <c r="AI148" s="226">
        <v>0</v>
      </c>
      <c r="AJ148" s="226">
        <v>0</v>
      </c>
      <c r="AK148" s="11">
        <v>0</v>
      </c>
      <c r="AL148" s="11">
        <v>0</v>
      </c>
    </row>
    <row r="149" spans="1:38" ht="30">
      <c r="A149" s="27" t="s">
        <v>122</v>
      </c>
      <c r="B149" s="52">
        <v>94800060039001</v>
      </c>
      <c r="C149" s="35" t="s">
        <v>461</v>
      </c>
      <c r="G149" s="36">
        <v>0</v>
      </c>
      <c r="I149" s="36">
        <v>0</v>
      </c>
      <c r="K149" s="36">
        <v>0</v>
      </c>
      <c r="R149" s="57">
        <v>892.8</v>
      </c>
      <c r="S149" s="54"/>
      <c r="T149" s="38" t="s">
        <v>218</v>
      </c>
      <c r="U149" s="69" t="e">
        <v>#N/A</v>
      </c>
      <c r="V149" s="69">
        <v>2.5</v>
      </c>
      <c r="W149" s="74" t="e">
        <v>#N/A</v>
      </c>
      <c r="X149" s="74">
        <v>109</v>
      </c>
      <c r="Y149" s="35"/>
      <c r="Z149" s="35"/>
      <c r="AA149" s="35">
        <v>0</v>
      </c>
      <c r="AB149" s="35">
        <v>0</v>
      </c>
      <c r="AC149" s="35">
        <v>0</v>
      </c>
      <c r="AD149" s="35">
        <v>0</v>
      </c>
      <c r="AE149" s="35">
        <v>0</v>
      </c>
      <c r="AF149" s="35">
        <v>0</v>
      </c>
      <c r="AG149" s="93"/>
      <c r="AI149" s="226">
        <v>0</v>
      </c>
      <c r="AJ149" s="226">
        <v>0</v>
      </c>
      <c r="AK149" s="11">
        <v>0</v>
      </c>
      <c r="AL149" s="11">
        <v>0</v>
      </c>
    </row>
    <row r="150" spans="1:38" ht="30">
      <c r="A150" s="27" t="s">
        <v>122</v>
      </c>
      <c r="B150" s="52">
        <v>94800060035018</v>
      </c>
      <c r="C150" s="35" t="s">
        <v>462</v>
      </c>
      <c r="G150" s="36">
        <v>0</v>
      </c>
      <c r="I150" s="36">
        <v>0</v>
      </c>
      <c r="K150" s="36">
        <v>0</v>
      </c>
      <c r="R150" s="57">
        <v>249.6</v>
      </c>
      <c r="S150" s="54"/>
      <c r="T150" s="38" t="s">
        <v>218</v>
      </c>
      <c r="U150" s="69" t="e">
        <v>#N/A</v>
      </c>
      <c r="V150" s="69">
        <v>2.5</v>
      </c>
      <c r="W150" s="74" t="e">
        <v>#N/A</v>
      </c>
      <c r="X150" s="74">
        <v>109</v>
      </c>
      <c r="Y150" s="35"/>
      <c r="Z150" s="35"/>
      <c r="AA150" s="35">
        <v>0</v>
      </c>
      <c r="AB150" s="35">
        <v>0</v>
      </c>
      <c r="AC150" s="35">
        <v>0</v>
      </c>
      <c r="AD150" s="35">
        <v>0</v>
      </c>
      <c r="AE150" s="35">
        <v>0</v>
      </c>
      <c r="AF150" s="35">
        <v>0</v>
      </c>
      <c r="AG150" s="93"/>
      <c r="AI150" s="226">
        <v>0</v>
      </c>
      <c r="AJ150" s="226">
        <v>0</v>
      </c>
      <c r="AK150" s="11">
        <v>0</v>
      </c>
      <c r="AL150" s="11">
        <v>0</v>
      </c>
    </row>
    <row r="151" spans="1:38" ht="30">
      <c r="A151" s="27" t="s">
        <v>122</v>
      </c>
      <c r="B151" s="52">
        <v>94800060039002</v>
      </c>
      <c r="C151" s="35" t="s">
        <v>463</v>
      </c>
      <c r="G151" s="36">
        <v>0</v>
      </c>
      <c r="I151" s="36">
        <v>0</v>
      </c>
      <c r="K151" s="36">
        <v>0</v>
      </c>
      <c r="R151" s="57">
        <v>24.2</v>
      </c>
      <c r="S151" s="54"/>
      <c r="T151" s="38" t="s">
        <v>218</v>
      </c>
      <c r="U151" s="69" t="e">
        <v>#N/A</v>
      </c>
      <c r="V151" s="69">
        <v>2.5</v>
      </c>
      <c r="W151" s="74" t="e">
        <v>#N/A</v>
      </c>
      <c r="X151" s="74">
        <v>109</v>
      </c>
      <c r="Y151" s="35"/>
      <c r="Z151" s="35"/>
      <c r="AA151" s="35">
        <v>0</v>
      </c>
      <c r="AB151" s="35">
        <v>0</v>
      </c>
      <c r="AC151" s="35">
        <v>0</v>
      </c>
      <c r="AD151" s="35">
        <v>0</v>
      </c>
      <c r="AE151" s="35">
        <v>0</v>
      </c>
      <c r="AF151" s="35">
        <v>0</v>
      </c>
      <c r="AG151" s="93"/>
      <c r="AI151" s="226">
        <v>0</v>
      </c>
      <c r="AJ151" s="226">
        <v>0</v>
      </c>
      <c r="AK151" s="11">
        <v>0</v>
      </c>
      <c r="AL151" s="11">
        <v>0</v>
      </c>
    </row>
    <row r="152" spans="1:38" ht="30">
      <c r="A152" s="27" t="s">
        <v>122</v>
      </c>
      <c r="B152" s="52">
        <v>94800060035023</v>
      </c>
      <c r="C152" s="35" t="s">
        <v>464</v>
      </c>
      <c r="G152" s="36">
        <v>0</v>
      </c>
      <c r="I152" s="36">
        <v>0</v>
      </c>
      <c r="K152" s="36">
        <v>0</v>
      </c>
      <c r="R152" s="57">
        <v>889.3</v>
      </c>
      <c r="S152" s="54"/>
      <c r="T152" s="38" t="s">
        <v>218</v>
      </c>
      <c r="U152" s="69" t="e">
        <v>#N/A</v>
      </c>
      <c r="V152" s="69">
        <v>2.5</v>
      </c>
      <c r="W152" s="74" t="e">
        <v>#N/A</v>
      </c>
      <c r="X152" s="74">
        <v>109</v>
      </c>
      <c r="Y152" s="35"/>
      <c r="Z152" s="35"/>
      <c r="AA152" s="35">
        <v>0</v>
      </c>
      <c r="AB152" s="35">
        <v>0</v>
      </c>
      <c r="AC152" s="35">
        <v>0</v>
      </c>
      <c r="AD152" s="35">
        <v>0</v>
      </c>
      <c r="AE152" s="35">
        <v>0</v>
      </c>
      <c r="AF152" s="35">
        <v>0</v>
      </c>
      <c r="AG152" s="93"/>
      <c r="AI152" s="226">
        <v>0</v>
      </c>
      <c r="AJ152" s="226">
        <v>0</v>
      </c>
      <c r="AK152" s="11">
        <v>0</v>
      </c>
      <c r="AL152" s="11">
        <v>0</v>
      </c>
    </row>
    <row r="153" spans="1:38" ht="30">
      <c r="A153" s="27" t="s">
        <v>122</v>
      </c>
      <c r="B153" s="52">
        <v>94800060035025</v>
      </c>
      <c r="C153" s="35" t="s">
        <v>465</v>
      </c>
      <c r="G153" s="36">
        <v>0</v>
      </c>
      <c r="I153" s="36">
        <v>0</v>
      </c>
      <c r="K153" s="36">
        <v>0</v>
      </c>
      <c r="R153" s="57">
        <v>88.3</v>
      </c>
      <c r="S153" s="54"/>
      <c r="T153" s="38" t="s">
        <v>218</v>
      </c>
      <c r="U153" s="69" t="e">
        <v>#N/A</v>
      </c>
      <c r="V153" s="69">
        <v>2.5</v>
      </c>
      <c r="W153" s="74" t="e">
        <v>#N/A</v>
      </c>
      <c r="X153" s="74">
        <v>109</v>
      </c>
      <c r="Y153" s="35"/>
      <c r="Z153" s="35"/>
      <c r="AA153" s="35">
        <v>0</v>
      </c>
      <c r="AB153" s="35">
        <v>0</v>
      </c>
      <c r="AC153" s="35">
        <v>0</v>
      </c>
      <c r="AD153" s="35">
        <v>0</v>
      </c>
      <c r="AE153" s="35">
        <v>0</v>
      </c>
      <c r="AF153" s="35">
        <v>0</v>
      </c>
      <c r="AG153" s="93"/>
      <c r="AI153" s="226">
        <v>0</v>
      </c>
      <c r="AJ153" s="226">
        <v>0</v>
      </c>
      <c r="AK153" s="11">
        <v>0</v>
      </c>
      <c r="AL153" s="11">
        <v>0</v>
      </c>
    </row>
    <row r="154" spans="1:38" ht="30">
      <c r="A154" s="27" t="s">
        <v>122</v>
      </c>
      <c r="B154" s="52">
        <v>94800060059004</v>
      </c>
      <c r="C154" s="35" t="s">
        <v>454</v>
      </c>
      <c r="G154" s="36">
        <v>0</v>
      </c>
      <c r="I154" s="36">
        <v>0</v>
      </c>
      <c r="K154" s="36">
        <v>0</v>
      </c>
      <c r="R154" s="57">
        <v>170.5</v>
      </c>
      <c r="S154" s="54"/>
      <c r="T154" s="38" t="s">
        <v>218</v>
      </c>
      <c r="U154" s="69" t="e">
        <v>#N/A</v>
      </c>
      <c r="V154" s="69">
        <v>2.5</v>
      </c>
      <c r="W154" s="74" t="e">
        <v>#N/A</v>
      </c>
      <c r="X154" s="74">
        <v>109</v>
      </c>
      <c r="Y154" s="35"/>
      <c r="Z154" s="35"/>
      <c r="AA154" s="35">
        <v>0</v>
      </c>
      <c r="AB154" s="35">
        <v>0</v>
      </c>
      <c r="AC154" s="35">
        <v>0</v>
      </c>
      <c r="AD154" s="35">
        <v>0</v>
      </c>
      <c r="AE154" s="35">
        <v>0</v>
      </c>
      <c r="AF154" s="35">
        <v>0</v>
      </c>
      <c r="AG154" s="93"/>
      <c r="AI154" s="226">
        <v>0</v>
      </c>
      <c r="AJ154" s="226">
        <v>0</v>
      </c>
      <c r="AK154" s="11">
        <v>0</v>
      </c>
      <c r="AL154" s="11">
        <v>0</v>
      </c>
    </row>
    <row r="155" spans="1:38" ht="30">
      <c r="A155" s="27" t="s">
        <v>122</v>
      </c>
      <c r="B155" s="52">
        <v>94800060059005</v>
      </c>
      <c r="C155" s="35" t="s">
        <v>454</v>
      </c>
      <c r="G155" s="36">
        <v>0</v>
      </c>
      <c r="I155" s="36">
        <v>0</v>
      </c>
      <c r="K155" s="36">
        <v>0</v>
      </c>
      <c r="R155" s="57">
        <v>16</v>
      </c>
      <c r="S155" s="54"/>
      <c r="T155" s="38" t="s">
        <v>218</v>
      </c>
      <c r="U155" s="69" t="e">
        <v>#N/A</v>
      </c>
      <c r="V155" s="69">
        <v>2.5</v>
      </c>
      <c r="W155" s="74" t="e">
        <v>#N/A</v>
      </c>
      <c r="X155" s="74">
        <v>109</v>
      </c>
      <c r="Y155" s="35"/>
      <c r="Z155" s="35"/>
      <c r="AA155" s="35">
        <v>0</v>
      </c>
      <c r="AB155" s="35">
        <v>0</v>
      </c>
      <c r="AC155" s="35">
        <v>0</v>
      </c>
      <c r="AD155" s="35">
        <v>0</v>
      </c>
      <c r="AE155" s="35">
        <v>0</v>
      </c>
      <c r="AF155" s="35">
        <v>0</v>
      </c>
      <c r="AG155" s="93"/>
      <c r="AI155" s="226">
        <v>0</v>
      </c>
      <c r="AJ155" s="226">
        <v>0</v>
      </c>
      <c r="AK155" s="11">
        <v>0</v>
      </c>
      <c r="AL155" s="11">
        <v>0</v>
      </c>
    </row>
    <row r="156" spans="1:38" ht="30">
      <c r="A156" s="27" t="s">
        <v>122</v>
      </c>
      <c r="B156" s="52">
        <v>94800060059006</v>
      </c>
      <c r="C156" s="35" t="s">
        <v>454</v>
      </c>
      <c r="G156" s="36">
        <v>0</v>
      </c>
      <c r="I156" s="36">
        <v>0</v>
      </c>
      <c r="K156" s="36">
        <v>0</v>
      </c>
      <c r="R156" s="57">
        <v>69</v>
      </c>
      <c r="S156" s="54"/>
      <c r="T156" s="38" t="s">
        <v>218</v>
      </c>
      <c r="U156" s="69" t="e">
        <v>#N/A</v>
      </c>
      <c r="V156" s="69">
        <v>2.5</v>
      </c>
      <c r="W156" s="74" t="e">
        <v>#N/A</v>
      </c>
      <c r="X156" s="74">
        <v>109</v>
      </c>
      <c r="Y156" s="35"/>
      <c r="Z156" s="35"/>
      <c r="AA156" s="35">
        <v>0</v>
      </c>
      <c r="AB156" s="35">
        <v>0</v>
      </c>
      <c r="AC156" s="35">
        <v>0</v>
      </c>
      <c r="AD156" s="35">
        <v>0</v>
      </c>
      <c r="AE156" s="35">
        <v>0</v>
      </c>
      <c r="AF156" s="35">
        <v>0</v>
      </c>
      <c r="AG156" s="93"/>
      <c r="AI156" s="226">
        <v>0</v>
      </c>
      <c r="AJ156" s="226">
        <v>0</v>
      </c>
      <c r="AK156" s="11">
        <v>0</v>
      </c>
      <c r="AL156" s="11">
        <v>0</v>
      </c>
    </row>
    <row r="157" spans="1:38" ht="30">
      <c r="A157" s="27" t="s">
        <v>122</v>
      </c>
      <c r="B157" s="52">
        <v>94150010416001</v>
      </c>
      <c r="C157" s="35" t="s">
        <v>466</v>
      </c>
      <c r="G157" s="36">
        <v>0</v>
      </c>
      <c r="I157" s="36">
        <v>0</v>
      </c>
      <c r="K157" s="36">
        <v>0</v>
      </c>
      <c r="R157" s="57">
        <v>2122</v>
      </c>
      <c r="S157" s="53" t="s">
        <v>230</v>
      </c>
      <c r="T157" s="38" t="s">
        <v>218</v>
      </c>
      <c r="U157" s="69">
        <v>1.3</v>
      </c>
      <c r="V157" s="69">
        <v>2.5</v>
      </c>
      <c r="W157" s="74">
        <v>264</v>
      </c>
      <c r="X157" s="74">
        <v>109</v>
      </c>
      <c r="Y157" s="35">
        <v>150.93</v>
      </c>
      <c r="Z157" s="35"/>
      <c r="AA157" s="35">
        <v>150.93</v>
      </c>
      <c r="AB157" s="35">
        <v>196.209</v>
      </c>
      <c r="AC157" s="35">
        <v>39.845520000000008</v>
      </c>
      <c r="AD157" s="35">
        <v>71.126295947219603</v>
      </c>
      <c r="AE157" s="35">
        <v>92.464184731385487</v>
      </c>
      <c r="AF157" s="35">
        <v>18.777342130065978</v>
      </c>
      <c r="AG157" s="93"/>
      <c r="AI157" s="226">
        <v>196.209</v>
      </c>
      <c r="AJ157" s="226">
        <v>0</v>
      </c>
      <c r="AK157" s="11">
        <v>39845.520000000004</v>
      </c>
      <c r="AL157" s="11">
        <v>0</v>
      </c>
    </row>
    <row r="158" spans="1:38" ht="30">
      <c r="A158" s="27" t="s">
        <v>122</v>
      </c>
      <c r="B158" s="52">
        <v>94150010416005</v>
      </c>
      <c r="C158" s="35" t="s">
        <v>466</v>
      </c>
      <c r="G158" s="36">
        <v>0</v>
      </c>
      <c r="I158" s="36">
        <v>0</v>
      </c>
      <c r="K158" s="36">
        <v>0</v>
      </c>
      <c r="R158" s="57">
        <v>240</v>
      </c>
      <c r="S158" s="53" t="s">
        <v>230</v>
      </c>
      <c r="T158" s="38" t="s">
        <v>218</v>
      </c>
      <c r="U158" s="69">
        <v>1.3</v>
      </c>
      <c r="V158" s="69">
        <v>2.5</v>
      </c>
      <c r="W158" s="74">
        <v>264</v>
      </c>
      <c r="X158" s="74">
        <v>109</v>
      </c>
      <c r="Y158" s="35"/>
      <c r="Z158" s="35"/>
      <c r="AA158" s="35">
        <v>0</v>
      </c>
      <c r="AB158" s="35">
        <v>0</v>
      </c>
      <c r="AC158" s="35">
        <v>0</v>
      </c>
      <c r="AD158" s="35">
        <v>0</v>
      </c>
      <c r="AE158" s="35">
        <v>0</v>
      </c>
      <c r="AF158" s="35">
        <v>0</v>
      </c>
      <c r="AG158" s="93"/>
      <c r="AI158" s="226">
        <v>0</v>
      </c>
      <c r="AJ158" s="226">
        <v>0</v>
      </c>
      <c r="AK158" s="11">
        <v>0</v>
      </c>
      <c r="AL158" s="11">
        <v>0</v>
      </c>
    </row>
    <row r="159" spans="1:38" ht="30">
      <c r="A159" s="27" t="s">
        <v>122</v>
      </c>
      <c r="B159" s="52">
        <v>94150010401001</v>
      </c>
      <c r="C159" s="35" t="s">
        <v>467</v>
      </c>
      <c r="G159" s="36">
        <v>0</v>
      </c>
      <c r="I159" s="36">
        <v>0</v>
      </c>
      <c r="K159" s="36">
        <v>0</v>
      </c>
      <c r="R159" s="57">
        <v>4837</v>
      </c>
      <c r="S159" s="53" t="s">
        <v>230</v>
      </c>
      <c r="T159" s="38" t="s">
        <v>218</v>
      </c>
      <c r="U159" s="69">
        <v>1.3</v>
      </c>
      <c r="V159" s="69">
        <v>2.5</v>
      </c>
      <c r="W159" s="74">
        <v>264</v>
      </c>
      <c r="X159" s="74">
        <v>109</v>
      </c>
      <c r="Y159" s="35">
        <v>301.87</v>
      </c>
      <c r="Z159" s="35"/>
      <c r="AA159" s="35">
        <v>301.87</v>
      </c>
      <c r="AB159" s="35">
        <v>392.43100000000004</v>
      </c>
      <c r="AC159" s="35">
        <v>79.693679999999986</v>
      </c>
      <c r="AD159" s="35">
        <v>62.408517676245602</v>
      </c>
      <c r="AE159" s="35">
        <v>81.131072979119295</v>
      </c>
      <c r="AF159" s="35">
        <v>16.47584866652884</v>
      </c>
      <c r="AG159" s="93"/>
      <c r="AI159" s="226">
        <v>392.43100000000004</v>
      </c>
      <c r="AJ159" s="226">
        <v>0</v>
      </c>
      <c r="AK159" s="11">
        <v>79693.680000000008</v>
      </c>
      <c r="AL159" s="11">
        <v>0</v>
      </c>
    </row>
    <row r="160" spans="1:38" ht="30">
      <c r="A160" s="27" t="s">
        <v>122</v>
      </c>
      <c r="B160" s="52">
        <v>36420060008002</v>
      </c>
      <c r="C160" s="35" t="s">
        <v>468</v>
      </c>
      <c r="G160" s="36">
        <v>0</v>
      </c>
      <c r="I160" s="36">
        <v>0</v>
      </c>
      <c r="K160" s="36">
        <v>0</v>
      </c>
      <c r="R160" s="57">
        <v>1237.9000000000001</v>
      </c>
      <c r="S160" s="38" t="s">
        <v>242</v>
      </c>
      <c r="T160" s="38" t="s">
        <v>218</v>
      </c>
      <c r="U160" s="69">
        <v>1.2</v>
      </c>
      <c r="V160" s="69">
        <v>2.5</v>
      </c>
      <c r="W160" s="74">
        <v>40</v>
      </c>
      <c r="X160" s="74">
        <v>109</v>
      </c>
      <c r="Y160" s="35">
        <v>168.72</v>
      </c>
      <c r="Z160" s="35"/>
      <c r="AA160" s="35">
        <v>168.72</v>
      </c>
      <c r="AB160" s="35">
        <v>202.464</v>
      </c>
      <c r="AC160" s="35">
        <v>6.7488000000000001</v>
      </c>
      <c r="AD160" s="35">
        <v>136.2953388803619</v>
      </c>
      <c r="AE160" s="35">
        <v>163.55440665643428</v>
      </c>
      <c r="AF160" s="35">
        <v>5.4518135552144757</v>
      </c>
      <c r="AG160" s="93"/>
      <c r="AI160" s="226">
        <v>202.464</v>
      </c>
      <c r="AJ160" s="226">
        <v>0</v>
      </c>
      <c r="AK160" s="11">
        <v>6748.8</v>
      </c>
      <c r="AL160" s="11">
        <v>0</v>
      </c>
    </row>
    <row r="161" spans="1:38" ht="30">
      <c r="A161" s="27" t="s">
        <v>122</v>
      </c>
      <c r="B161" s="52">
        <v>36420060008007</v>
      </c>
      <c r="C161" s="35" t="s">
        <v>468</v>
      </c>
      <c r="G161" s="36">
        <v>0</v>
      </c>
      <c r="I161" s="36">
        <v>0</v>
      </c>
      <c r="K161" s="36">
        <v>0</v>
      </c>
      <c r="R161" s="57"/>
      <c r="S161" s="38" t="s">
        <v>242</v>
      </c>
      <c r="T161" s="38" t="s">
        <v>218</v>
      </c>
      <c r="U161" s="69">
        <v>1.2</v>
      </c>
      <c r="V161" s="69">
        <v>2.5</v>
      </c>
      <c r="W161" s="74">
        <v>40</v>
      </c>
      <c r="X161" s="74">
        <v>109</v>
      </c>
      <c r="Y161" s="35">
        <v>371.88</v>
      </c>
      <c r="Z161" s="35"/>
      <c r="AA161" s="35">
        <v>371.88</v>
      </c>
      <c r="AB161" s="35">
        <v>0</v>
      </c>
      <c r="AC161" s="35">
        <v>0</v>
      </c>
      <c r="AD161" s="35">
        <v>0</v>
      </c>
      <c r="AE161" s="35">
        <v>0</v>
      </c>
      <c r="AF161" s="35">
        <v>0</v>
      </c>
      <c r="AG161" s="93"/>
      <c r="AI161" s="226">
        <v>446.25599999999997</v>
      </c>
      <c r="AJ161" s="226">
        <v>0</v>
      </c>
      <c r="AK161" s="11">
        <v>14875.2</v>
      </c>
      <c r="AL161" s="11">
        <v>0</v>
      </c>
    </row>
    <row r="162" spans="1:38" ht="30">
      <c r="A162" s="27" t="s">
        <v>122</v>
      </c>
      <c r="B162" s="52">
        <v>36420060008003</v>
      </c>
      <c r="C162" s="35" t="s">
        <v>468</v>
      </c>
      <c r="G162" s="36">
        <v>0</v>
      </c>
      <c r="I162" s="36">
        <v>0</v>
      </c>
      <c r="K162" s="36">
        <v>0</v>
      </c>
      <c r="R162" s="57">
        <v>2728.4</v>
      </c>
      <c r="S162" s="38" t="s">
        <v>242</v>
      </c>
      <c r="T162" s="38" t="s">
        <v>218</v>
      </c>
      <c r="U162" s="69">
        <v>1.2</v>
      </c>
      <c r="V162" s="69">
        <v>2.5</v>
      </c>
      <c r="W162" s="74">
        <v>40</v>
      </c>
      <c r="X162" s="74">
        <v>109</v>
      </c>
      <c r="Y162" s="35">
        <v>225.32000000000002</v>
      </c>
      <c r="Z162" s="35"/>
      <c r="AA162" s="35">
        <v>225.32000000000002</v>
      </c>
      <c r="AB162" s="35">
        <v>270.38400000000001</v>
      </c>
      <c r="AC162" s="35">
        <v>9.0128000000000004</v>
      </c>
      <c r="AD162" s="35">
        <v>82.583198944436305</v>
      </c>
      <c r="AE162" s="35">
        <v>99.099838733323566</v>
      </c>
      <c r="AF162" s="35">
        <v>3.3033279577774524</v>
      </c>
      <c r="AG162" s="93"/>
      <c r="AI162" s="226">
        <v>270.38400000000001</v>
      </c>
      <c r="AJ162" s="226">
        <v>0</v>
      </c>
      <c r="AK162" s="11">
        <v>9012.8000000000011</v>
      </c>
      <c r="AL162" s="11">
        <v>0</v>
      </c>
    </row>
    <row r="163" spans="1:38" ht="30">
      <c r="A163" s="27" t="s">
        <v>122</v>
      </c>
      <c r="B163" s="52">
        <v>36420060008001</v>
      </c>
      <c r="C163" s="35" t="s">
        <v>468</v>
      </c>
      <c r="G163" s="36">
        <v>0</v>
      </c>
      <c r="I163" s="36">
        <v>0</v>
      </c>
      <c r="K163" s="36">
        <v>0</v>
      </c>
      <c r="R163" s="57">
        <v>1653.1</v>
      </c>
      <c r="S163" s="38" t="s">
        <v>242</v>
      </c>
      <c r="T163" s="38" t="s">
        <v>218</v>
      </c>
      <c r="U163" s="69">
        <v>1.2</v>
      </c>
      <c r="V163" s="69">
        <v>2.5</v>
      </c>
      <c r="W163" s="74">
        <v>40</v>
      </c>
      <c r="X163" s="74">
        <v>109</v>
      </c>
      <c r="Y163" s="35">
        <v>32.86</v>
      </c>
      <c r="Z163" s="35"/>
      <c r="AA163" s="35">
        <v>32.86</v>
      </c>
      <c r="AB163" s="35">
        <v>39.431999999999995</v>
      </c>
      <c r="AC163" s="35">
        <v>1.3144</v>
      </c>
      <c r="AD163" s="35">
        <v>19.877805335430406</v>
      </c>
      <c r="AE163" s="35">
        <v>23.853366402516482</v>
      </c>
      <c r="AF163" s="35">
        <v>0.79511221341721627</v>
      </c>
      <c r="AG163" s="93"/>
      <c r="AI163" s="226">
        <v>39.431999999999995</v>
      </c>
      <c r="AJ163" s="226">
        <v>0</v>
      </c>
      <c r="AK163" s="11">
        <v>1314.4</v>
      </c>
      <c r="AL163" s="11">
        <v>0</v>
      </c>
    </row>
    <row r="164" spans="1:38" ht="30">
      <c r="A164" s="27" t="s">
        <v>122</v>
      </c>
      <c r="B164" s="52">
        <v>36420060008008</v>
      </c>
      <c r="C164" s="35" t="s">
        <v>468</v>
      </c>
      <c r="G164" s="36">
        <v>0</v>
      </c>
      <c r="I164" s="36">
        <v>0</v>
      </c>
      <c r="K164" s="36">
        <v>0</v>
      </c>
      <c r="R164" s="57">
        <v>138</v>
      </c>
      <c r="S164" s="38" t="s">
        <v>242</v>
      </c>
      <c r="T164" s="38" t="s">
        <v>218</v>
      </c>
      <c r="U164" s="69">
        <v>1.2</v>
      </c>
      <c r="V164" s="69">
        <v>2.5</v>
      </c>
      <c r="W164" s="74">
        <v>40</v>
      </c>
      <c r="X164" s="74">
        <v>109</v>
      </c>
      <c r="Y164" s="35">
        <v>30.669999999999998</v>
      </c>
      <c r="Z164" s="35"/>
      <c r="AA164" s="35">
        <v>30.669999999999998</v>
      </c>
      <c r="AB164" s="35">
        <v>36.803999999999995</v>
      </c>
      <c r="AC164" s="35">
        <v>1.2267999999999999</v>
      </c>
      <c r="AD164" s="35">
        <v>222.24637681159419</v>
      </c>
      <c r="AE164" s="35">
        <v>266.695652173913</v>
      </c>
      <c r="AF164" s="35">
        <v>8.8898550724637673</v>
      </c>
      <c r="AG164" s="93"/>
      <c r="AI164" s="226">
        <v>36.803999999999995</v>
      </c>
      <c r="AJ164" s="226">
        <v>0</v>
      </c>
      <c r="AK164" s="11">
        <v>1226.8</v>
      </c>
      <c r="AL164" s="11">
        <v>0</v>
      </c>
    </row>
    <row r="165" spans="1:38" ht="30">
      <c r="A165" s="27" t="s">
        <v>122</v>
      </c>
      <c r="B165" s="52">
        <v>36420060008004</v>
      </c>
      <c r="C165" s="35" t="s">
        <v>468</v>
      </c>
      <c r="G165" s="36">
        <v>0</v>
      </c>
      <c r="I165" s="36">
        <v>0</v>
      </c>
      <c r="K165" s="36">
        <v>0</v>
      </c>
      <c r="R165" s="57">
        <v>135.5</v>
      </c>
      <c r="S165" s="38" t="s">
        <v>242</v>
      </c>
      <c r="T165" s="38" t="s">
        <v>218</v>
      </c>
      <c r="U165" s="69">
        <v>1.2</v>
      </c>
      <c r="V165" s="69">
        <v>2.5</v>
      </c>
      <c r="W165" s="74">
        <v>40</v>
      </c>
      <c r="X165" s="74">
        <v>109</v>
      </c>
      <c r="Y165" s="35"/>
      <c r="Z165" s="35"/>
      <c r="AA165" s="35">
        <v>0</v>
      </c>
      <c r="AB165" s="35">
        <v>0</v>
      </c>
      <c r="AC165" s="35">
        <v>0</v>
      </c>
      <c r="AD165" s="35">
        <v>0</v>
      </c>
      <c r="AE165" s="35">
        <v>0</v>
      </c>
      <c r="AF165" s="35">
        <v>0</v>
      </c>
      <c r="AG165" s="93"/>
      <c r="AI165" s="226">
        <v>0</v>
      </c>
      <c r="AJ165" s="226">
        <v>0</v>
      </c>
      <c r="AK165" s="11">
        <v>0</v>
      </c>
      <c r="AL165" s="11">
        <v>0</v>
      </c>
    </row>
    <row r="166" spans="1:38" ht="30">
      <c r="A166" s="27" t="s">
        <v>122</v>
      </c>
      <c r="B166" s="52">
        <v>36420060008006</v>
      </c>
      <c r="C166" s="35" t="s">
        <v>468</v>
      </c>
      <c r="G166" s="36">
        <v>0</v>
      </c>
      <c r="I166" s="36">
        <v>0</v>
      </c>
      <c r="K166" s="36">
        <v>0</v>
      </c>
      <c r="R166" s="57">
        <v>241.1</v>
      </c>
      <c r="S166" s="38" t="s">
        <v>242</v>
      </c>
      <c r="T166" s="38" t="s">
        <v>218</v>
      </c>
      <c r="U166" s="69">
        <v>1.2</v>
      </c>
      <c r="V166" s="69">
        <v>2.5</v>
      </c>
      <c r="W166" s="74">
        <v>40</v>
      </c>
      <c r="X166" s="74">
        <v>109</v>
      </c>
      <c r="Y166" s="35"/>
      <c r="Z166" s="35"/>
      <c r="AA166" s="35">
        <v>0</v>
      </c>
      <c r="AB166" s="35">
        <v>0</v>
      </c>
      <c r="AC166" s="35">
        <v>0</v>
      </c>
      <c r="AD166" s="35">
        <v>0</v>
      </c>
      <c r="AE166" s="35">
        <v>0</v>
      </c>
      <c r="AF166" s="35">
        <v>0</v>
      </c>
      <c r="AG166" s="93"/>
      <c r="AI166" s="226">
        <v>0</v>
      </c>
      <c r="AJ166" s="226">
        <v>0</v>
      </c>
      <c r="AK166" s="11">
        <v>0</v>
      </c>
      <c r="AL166" s="11">
        <v>0</v>
      </c>
    </row>
    <row r="167" spans="1:38" ht="30">
      <c r="A167" s="27" t="s">
        <v>122</v>
      </c>
      <c r="B167" s="52">
        <v>36420060008009</v>
      </c>
      <c r="C167" s="35" t="s">
        <v>468</v>
      </c>
      <c r="G167" s="36">
        <v>0</v>
      </c>
      <c r="I167" s="36">
        <v>0</v>
      </c>
      <c r="K167" s="36">
        <v>0</v>
      </c>
      <c r="R167" s="57">
        <v>31.1</v>
      </c>
      <c r="S167" s="38" t="s">
        <v>242</v>
      </c>
      <c r="T167" s="38" t="s">
        <v>218</v>
      </c>
      <c r="U167" s="69">
        <v>1.2</v>
      </c>
      <c r="V167" s="69">
        <v>2.5</v>
      </c>
      <c r="W167" s="74">
        <v>40</v>
      </c>
      <c r="X167" s="74">
        <v>109</v>
      </c>
      <c r="Y167" s="35"/>
      <c r="Z167" s="35"/>
      <c r="AA167" s="35">
        <v>0</v>
      </c>
      <c r="AB167" s="35">
        <v>0</v>
      </c>
      <c r="AC167" s="35">
        <v>0</v>
      </c>
      <c r="AD167" s="35">
        <v>0</v>
      </c>
      <c r="AE167" s="35">
        <v>0</v>
      </c>
      <c r="AF167" s="35">
        <v>0</v>
      </c>
      <c r="AG167" s="93"/>
      <c r="AI167" s="226">
        <v>0</v>
      </c>
      <c r="AJ167" s="226">
        <v>0</v>
      </c>
      <c r="AK167" s="11">
        <v>0</v>
      </c>
      <c r="AL167" s="11">
        <v>0</v>
      </c>
    </row>
    <row r="168" spans="1:38" ht="30">
      <c r="A168" s="27" t="s">
        <v>122</v>
      </c>
      <c r="B168" s="52">
        <v>36420060008009</v>
      </c>
      <c r="C168" s="35" t="s">
        <v>468</v>
      </c>
      <c r="G168" s="36">
        <v>0</v>
      </c>
      <c r="I168" s="36">
        <v>0</v>
      </c>
      <c r="K168" s="36">
        <v>0</v>
      </c>
      <c r="R168" s="57">
        <v>225</v>
      </c>
      <c r="S168" s="38" t="s">
        <v>242</v>
      </c>
      <c r="T168" s="38" t="s">
        <v>218</v>
      </c>
      <c r="U168" s="69">
        <v>1.2</v>
      </c>
      <c r="V168" s="69">
        <v>2.5</v>
      </c>
      <c r="W168" s="74">
        <v>40</v>
      </c>
      <c r="X168" s="74">
        <v>109</v>
      </c>
      <c r="Y168" s="35"/>
      <c r="Z168" s="35"/>
      <c r="AA168" s="35">
        <v>0</v>
      </c>
      <c r="AB168" s="35">
        <v>0</v>
      </c>
      <c r="AC168" s="35">
        <v>0</v>
      </c>
      <c r="AD168" s="35">
        <v>0</v>
      </c>
      <c r="AE168" s="35">
        <v>0</v>
      </c>
      <c r="AF168" s="35">
        <v>0</v>
      </c>
      <c r="AG168" s="95"/>
      <c r="AI168" s="226">
        <v>0</v>
      </c>
      <c r="AJ168" s="226">
        <v>0</v>
      </c>
      <c r="AK168" s="11">
        <v>0</v>
      </c>
      <c r="AL168" s="11">
        <v>0</v>
      </c>
    </row>
  </sheetData>
  <phoneticPr fontId="18" type="noConversion"/>
  <conditionalFormatting sqref="E116:K1048576 F106:K115 R106:R115 E1:K105">
    <cfRule type="containsBlanks" dxfId="40" priority="4">
      <formula>LEN(TRIM(E1))=0</formula>
    </cfRule>
  </conditionalFormatting>
  <conditionalFormatting sqref="AD1">
    <cfRule type="containsBlanks" dxfId="39" priority="2">
      <formula>LEN(TRIM(AD1))=0</formula>
    </cfRule>
  </conditionalFormatting>
  <conditionalFormatting sqref="AE1:AF1">
    <cfRule type="containsBlanks" dxfId="38" priority="1">
      <formula>LEN(TRIM(AE1))=0</formula>
    </cfRule>
  </conditionalFormatting>
  <pageMargins left="0.7" right="0.7" top="0.75" bottom="0.75" header="0.3" footer="0.3"/>
  <pageSetup scale="10" orientation="landscape"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9DDA-169E-4E32-AA94-C8339C9EFCD0}">
  <sheetPr codeName="Sheet3">
    <pageSetUpPr fitToPage="1"/>
  </sheetPr>
  <dimension ref="A1:FZ259"/>
  <sheetViews>
    <sheetView zoomScale="25" zoomScaleNormal="25" zoomScaleSheetLayoutView="30" workbookViewId="0">
      <pane xSplit="1" ySplit="3" topLeftCell="B4" activePane="bottomRight" state="frozen"/>
      <selection pane="topRight" activeCell="B1" sqref="B1"/>
      <selection pane="bottomLeft" activeCell="A4" sqref="A4"/>
      <selection pane="bottomRight" activeCell="AB21" sqref="AB21"/>
    </sheetView>
  </sheetViews>
  <sheetFormatPr defaultColWidth="9.140625" defaultRowHeight="15"/>
  <cols>
    <col min="1" max="1" width="19" style="106" customWidth="1"/>
    <col min="2" max="8" width="15.7109375" style="106" customWidth="1"/>
    <col min="9" max="9" width="15" style="106" customWidth="1"/>
    <col min="10" max="10" width="20.7109375" style="106" customWidth="1"/>
    <col min="11" max="40" width="15.7109375" style="106" customWidth="1"/>
    <col min="41" max="41" width="14.85546875" style="106" customWidth="1"/>
    <col min="42" max="42" width="16.28515625" style="106" customWidth="1"/>
    <col min="43" max="55" width="18.140625" style="106" customWidth="1"/>
    <col min="56" max="56" width="21" style="106" customWidth="1"/>
    <col min="57" max="61" width="16.28515625" style="106" customWidth="1"/>
    <col min="62" max="65" width="16" style="106" customWidth="1"/>
    <col min="66" max="66" width="24.5703125" style="106" customWidth="1"/>
    <col min="67" max="67" width="20.28515625" style="106" customWidth="1"/>
    <col min="68" max="68" width="17" style="106" customWidth="1"/>
    <col min="69" max="69" width="16.140625" style="106" customWidth="1"/>
    <col min="70" max="70" width="20" style="106" customWidth="1"/>
    <col min="71" max="71" width="13.5703125" style="106" customWidth="1"/>
    <col min="72" max="72" width="17.7109375" style="106" customWidth="1"/>
    <col min="73" max="73" width="16.5703125" style="106" customWidth="1"/>
    <col min="74" max="74" width="11.42578125" style="106" customWidth="1"/>
    <col min="75" max="75" width="13.85546875" style="106" customWidth="1"/>
    <col min="76" max="76" width="16.42578125" style="106" customWidth="1"/>
    <col min="77" max="77" width="15.42578125" style="106" customWidth="1"/>
    <col min="78" max="78" width="23.42578125" style="106" customWidth="1"/>
    <col min="79" max="79" width="11.42578125" style="106" customWidth="1"/>
    <col min="80" max="80" width="26.42578125" style="106" customWidth="1"/>
    <col min="81" max="176" width="27" style="106" customWidth="1"/>
    <col min="177" max="178" width="26.42578125" style="106" customWidth="1"/>
    <col min="179" max="179" width="14" style="106" bestFit="1" customWidth="1"/>
    <col min="180" max="180" width="9.140625" style="106"/>
    <col min="181" max="181" width="12.7109375" style="106" bestFit="1" customWidth="1"/>
    <col min="182" max="182" width="14" style="106" bestFit="1" customWidth="1"/>
    <col min="183" max="16384" width="9.140625" style="106"/>
  </cols>
  <sheetData>
    <row r="1" spans="1:182" ht="75.75" customHeight="1" thickBot="1">
      <c r="A1" s="697" t="s">
        <v>469</v>
      </c>
      <c r="B1" s="681"/>
      <c r="C1" s="681"/>
      <c r="D1" s="681"/>
      <c r="E1" s="681"/>
      <c r="F1" s="681"/>
      <c r="G1" s="681"/>
      <c r="H1" s="698"/>
      <c r="J1" s="699" t="s">
        <v>470</v>
      </c>
      <c r="K1" s="700"/>
      <c r="L1" s="700"/>
      <c r="M1" s="700"/>
      <c r="N1" s="700"/>
      <c r="O1" s="700"/>
      <c r="P1" s="700"/>
      <c r="Q1" s="701"/>
      <c r="R1" s="225"/>
      <c r="S1" s="225"/>
      <c r="T1" s="225"/>
      <c r="U1" s="225"/>
      <c r="V1" s="225"/>
      <c r="W1" s="225"/>
      <c r="X1" s="225"/>
      <c r="Y1" s="225"/>
      <c r="Z1" s="225"/>
      <c r="AA1" s="225"/>
      <c r="AB1" s="225"/>
      <c r="AC1" s="225"/>
      <c r="AD1" s="225"/>
      <c r="AE1" s="225"/>
      <c r="AF1" s="225"/>
      <c r="AG1" s="225"/>
      <c r="AH1" s="225"/>
      <c r="AI1" s="225"/>
      <c r="AK1" s="685"/>
      <c r="AL1" s="686"/>
      <c r="AM1" s="691" t="s">
        <v>626</v>
      </c>
      <c r="AN1" s="692"/>
      <c r="AO1" s="692"/>
      <c r="AP1" s="692"/>
      <c r="AQ1" s="692"/>
      <c r="AR1" s="692"/>
      <c r="AS1" s="692"/>
      <c r="AT1" s="692"/>
      <c r="AU1" s="692"/>
      <c r="AV1" s="692"/>
      <c r="AW1" s="693"/>
      <c r="AX1" s="669" t="s">
        <v>600</v>
      </c>
      <c r="AY1" s="670"/>
      <c r="AZ1" s="670"/>
      <c r="BA1" s="670"/>
      <c r="BB1" s="670"/>
      <c r="BC1" s="670"/>
      <c r="BD1" s="670"/>
      <c r="BE1" s="670"/>
      <c r="BF1" s="670"/>
      <c r="BG1" s="671"/>
      <c r="BH1" s="716" t="s">
        <v>629</v>
      </c>
      <c r="BI1" s="717"/>
      <c r="BJ1" s="717"/>
      <c r="BK1" s="717"/>
      <c r="BL1" s="717"/>
      <c r="BM1" s="717"/>
      <c r="BN1" s="717"/>
      <c r="BO1" s="717"/>
      <c r="BP1" s="717"/>
      <c r="BQ1" s="718"/>
      <c r="BR1" s="722" t="s">
        <v>612</v>
      </c>
      <c r="BS1" s="723"/>
      <c r="BT1" s="723"/>
      <c r="BU1" s="723"/>
      <c r="BV1" s="723"/>
      <c r="BW1" s="723"/>
      <c r="BX1" s="723"/>
      <c r="BY1" s="723"/>
      <c r="BZ1" s="723"/>
      <c r="CA1" s="724"/>
      <c r="CC1" s="710" t="s">
        <v>628</v>
      </c>
      <c r="CD1" s="666" t="s">
        <v>568</v>
      </c>
      <c r="CE1" s="667"/>
      <c r="CF1" s="667"/>
      <c r="CG1" s="667"/>
      <c r="CH1" s="667"/>
      <c r="CI1" s="667"/>
      <c r="CJ1" s="667"/>
      <c r="CK1" s="667"/>
      <c r="CL1" s="667"/>
      <c r="CM1" s="667"/>
      <c r="CN1" s="667"/>
      <c r="CO1" s="667"/>
      <c r="CP1" s="667"/>
      <c r="CQ1" s="667"/>
      <c r="CR1" s="667"/>
      <c r="CS1" s="667"/>
      <c r="CT1" s="667"/>
      <c r="CU1" s="667"/>
      <c r="CV1" s="667"/>
      <c r="CW1" s="667"/>
      <c r="CX1" s="667"/>
      <c r="CY1" s="667"/>
      <c r="CZ1" s="667"/>
      <c r="DA1" s="667"/>
      <c r="DB1" s="667"/>
      <c r="DC1" s="667"/>
      <c r="DD1" s="667"/>
      <c r="DE1" s="667"/>
      <c r="DF1" s="667"/>
      <c r="DG1" s="667"/>
      <c r="DH1" s="667"/>
      <c r="DI1" s="667"/>
      <c r="DJ1" s="667"/>
      <c r="DK1" s="667"/>
      <c r="DL1" s="668"/>
      <c r="DM1" s="669" t="s">
        <v>569</v>
      </c>
      <c r="DN1" s="670"/>
      <c r="DO1" s="670"/>
      <c r="DP1" s="670"/>
      <c r="DQ1" s="670"/>
      <c r="DR1" s="670"/>
      <c r="DS1" s="670"/>
      <c r="DT1" s="670"/>
      <c r="DU1" s="670"/>
      <c r="DV1" s="670"/>
      <c r="DW1" s="670"/>
      <c r="DX1" s="670"/>
      <c r="DY1" s="670"/>
      <c r="DZ1" s="670"/>
      <c r="EA1" s="670"/>
      <c r="EB1" s="670"/>
      <c r="EC1" s="670"/>
      <c r="ED1" s="670"/>
      <c r="EE1" s="670"/>
      <c r="EF1" s="670"/>
      <c r="EG1" s="670"/>
      <c r="EH1" s="670"/>
      <c r="EI1" s="670"/>
      <c r="EJ1" s="670"/>
      <c r="EK1" s="670"/>
      <c r="EL1" s="670"/>
      <c r="EM1" s="670"/>
      <c r="EN1" s="670"/>
      <c r="EO1" s="670"/>
      <c r="EP1" s="670"/>
      <c r="EQ1" s="670"/>
      <c r="ER1" s="670"/>
      <c r="ES1" s="670"/>
      <c r="ET1" s="670"/>
      <c r="EU1" s="671"/>
      <c r="EV1" s="672" t="s">
        <v>599</v>
      </c>
      <c r="EW1" s="673"/>
      <c r="EX1" s="673"/>
      <c r="EY1" s="673"/>
      <c r="EZ1" s="673"/>
      <c r="FA1" s="673"/>
      <c r="FB1" s="673"/>
      <c r="FC1" s="673"/>
      <c r="FD1" s="673"/>
      <c r="FE1" s="673"/>
      <c r="FF1" s="673"/>
      <c r="FG1" s="673"/>
      <c r="FH1" s="673"/>
      <c r="FI1" s="673"/>
      <c r="FJ1" s="673"/>
      <c r="FK1" s="673"/>
      <c r="FL1" s="673"/>
      <c r="FM1" s="673"/>
      <c r="FN1" s="673"/>
      <c r="FO1" s="674"/>
      <c r="FP1" s="652" t="s">
        <v>875</v>
      </c>
      <c r="FQ1" s="653"/>
      <c r="FR1" s="653"/>
      <c r="FS1" s="653"/>
      <c r="FT1" s="654"/>
    </row>
    <row r="2" spans="1:182" ht="112.5" customHeight="1" thickBot="1">
      <c r="A2" s="213" t="s">
        <v>183</v>
      </c>
      <c r="B2" s="169" t="s">
        <v>471</v>
      </c>
      <c r="C2" s="170" t="s">
        <v>189</v>
      </c>
      <c r="D2" s="170" t="s">
        <v>191</v>
      </c>
      <c r="E2" s="281" t="s">
        <v>472</v>
      </c>
      <c r="F2" s="281" t="s">
        <v>473</v>
      </c>
      <c r="G2" s="170" t="s">
        <v>474</v>
      </c>
      <c r="H2" s="212" t="s">
        <v>475</v>
      </c>
      <c r="J2" s="213" t="s">
        <v>183</v>
      </c>
      <c r="K2" s="169" t="s">
        <v>200</v>
      </c>
      <c r="L2" s="170" t="s">
        <v>207</v>
      </c>
      <c r="M2" s="170" t="s">
        <v>191</v>
      </c>
      <c r="N2" s="170" t="s">
        <v>476</v>
      </c>
      <c r="O2" s="170" t="s">
        <v>477</v>
      </c>
      <c r="P2" s="171" t="s">
        <v>478</v>
      </c>
      <c r="Q2" s="172" t="s">
        <v>479</v>
      </c>
      <c r="R2" s="223"/>
      <c r="S2" s="223"/>
      <c r="T2" s="223"/>
      <c r="U2" s="223"/>
      <c r="V2" s="223"/>
      <c r="W2" s="223"/>
      <c r="X2" s="223"/>
      <c r="Y2" s="223"/>
      <c r="Z2" s="223"/>
      <c r="AA2" s="223"/>
      <c r="AB2" s="223"/>
      <c r="AC2" s="223"/>
      <c r="AD2" s="223"/>
      <c r="AE2" s="223"/>
      <c r="AF2" s="223"/>
      <c r="AG2" s="223"/>
      <c r="AH2" s="223"/>
      <c r="AI2" s="223"/>
      <c r="AK2" s="687"/>
      <c r="AL2" s="688"/>
      <c r="AM2" s="694"/>
      <c r="AN2" s="695"/>
      <c r="AO2" s="695"/>
      <c r="AP2" s="695"/>
      <c r="AQ2" s="695"/>
      <c r="AR2" s="695"/>
      <c r="AS2" s="695"/>
      <c r="AT2" s="695"/>
      <c r="AU2" s="695"/>
      <c r="AV2" s="695"/>
      <c r="AW2" s="696"/>
      <c r="AX2" s="713"/>
      <c r="AY2" s="714"/>
      <c r="AZ2" s="714"/>
      <c r="BA2" s="714"/>
      <c r="BB2" s="714"/>
      <c r="BC2" s="714"/>
      <c r="BD2" s="714"/>
      <c r="BE2" s="714"/>
      <c r="BF2" s="714"/>
      <c r="BG2" s="715"/>
      <c r="BH2" s="719"/>
      <c r="BI2" s="720"/>
      <c r="BJ2" s="720"/>
      <c r="BK2" s="720"/>
      <c r="BL2" s="720"/>
      <c r="BM2" s="720"/>
      <c r="BN2" s="720"/>
      <c r="BO2" s="720"/>
      <c r="BP2" s="720"/>
      <c r="BQ2" s="721"/>
      <c r="BR2" s="725"/>
      <c r="BS2" s="726"/>
      <c r="BT2" s="726"/>
      <c r="BU2" s="726"/>
      <c r="BV2" s="726"/>
      <c r="BW2" s="726"/>
      <c r="BX2" s="726"/>
      <c r="BY2" s="726"/>
      <c r="BZ2" s="726"/>
      <c r="CA2" s="727"/>
      <c r="CC2" s="711"/>
      <c r="CD2" s="675" t="s">
        <v>570</v>
      </c>
      <c r="CE2" s="676"/>
      <c r="CF2" s="677" t="s">
        <v>571</v>
      </c>
      <c r="CG2" s="678"/>
      <c r="CH2" s="679"/>
      <c r="CI2" s="680" t="s">
        <v>572</v>
      </c>
      <c r="CJ2" s="681"/>
      <c r="CK2" s="682"/>
      <c r="CL2" s="677" t="s">
        <v>578</v>
      </c>
      <c r="CM2" s="678"/>
      <c r="CN2" s="679"/>
      <c r="CO2" s="683" t="s">
        <v>579</v>
      </c>
      <c r="CP2" s="678"/>
      <c r="CQ2" s="684"/>
      <c r="CR2" s="677" t="s">
        <v>580</v>
      </c>
      <c r="CS2" s="678"/>
      <c r="CT2" s="679"/>
      <c r="CU2" s="683" t="s">
        <v>592</v>
      </c>
      <c r="CV2" s="678"/>
      <c r="CW2" s="684"/>
      <c r="CX2" s="677" t="s">
        <v>581</v>
      </c>
      <c r="CY2" s="678"/>
      <c r="CZ2" s="679"/>
      <c r="DA2" s="705" t="s">
        <v>583</v>
      </c>
      <c r="DB2" s="706"/>
      <c r="DC2" s="707"/>
      <c r="DD2" s="706" t="s">
        <v>584</v>
      </c>
      <c r="DE2" s="706"/>
      <c r="DF2" s="706"/>
      <c r="DG2" s="705" t="s">
        <v>585</v>
      </c>
      <c r="DH2" s="706"/>
      <c r="DI2" s="707"/>
      <c r="DJ2" s="108" t="s">
        <v>196</v>
      </c>
      <c r="DK2" s="708" t="s">
        <v>593</v>
      </c>
      <c r="DL2" s="709"/>
      <c r="DM2" s="675" t="s">
        <v>570</v>
      </c>
      <c r="DN2" s="676"/>
      <c r="DO2" s="677" t="s">
        <v>571</v>
      </c>
      <c r="DP2" s="678"/>
      <c r="DQ2" s="679"/>
      <c r="DR2" s="680" t="s">
        <v>572</v>
      </c>
      <c r="DS2" s="681"/>
      <c r="DT2" s="682"/>
      <c r="DU2" s="677" t="s">
        <v>578</v>
      </c>
      <c r="DV2" s="678"/>
      <c r="DW2" s="679"/>
      <c r="DX2" s="683" t="s">
        <v>579</v>
      </c>
      <c r="DY2" s="678"/>
      <c r="DZ2" s="684"/>
      <c r="EA2" s="677" t="s">
        <v>580</v>
      </c>
      <c r="EB2" s="678"/>
      <c r="EC2" s="679"/>
      <c r="ED2" s="683" t="s">
        <v>592</v>
      </c>
      <c r="EE2" s="678"/>
      <c r="EF2" s="684"/>
      <c r="EG2" s="677" t="s">
        <v>581</v>
      </c>
      <c r="EH2" s="678"/>
      <c r="EI2" s="679"/>
      <c r="EJ2" s="705" t="s">
        <v>583</v>
      </c>
      <c r="EK2" s="706"/>
      <c r="EL2" s="707"/>
      <c r="EM2" s="706" t="s">
        <v>584</v>
      </c>
      <c r="EN2" s="706"/>
      <c r="EO2" s="706"/>
      <c r="EP2" s="705" t="s">
        <v>585</v>
      </c>
      <c r="EQ2" s="706"/>
      <c r="ER2" s="707"/>
      <c r="ES2" s="107" t="s">
        <v>196</v>
      </c>
      <c r="ET2" s="708" t="s">
        <v>593</v>
      </c>
      <c r="EU2" s="709"/>
      <c r="EV2" s="675" t="s">
        <v>570</v>
      </c>
      <c r="EW2" s="676"/>
      <c r="EX2" s="728" t="s">
        <v>571</v>
      </c>
      <c r="EY2" s="728"/>
      <c r="EZ2" s="728"/>
      <c r="FA2" s="729" t="s">
        <v>572</v>
      </c>
      <c r="FB2" s="730"/>
      <c r="FC2" s="731"/>
      <c r="FD2" s="706" t="s">
        <v>583</v>
      </c>
      <c r="FE2" s="706"/>
      <c r="FF2" s="706"/>
      <c r="FG2" s="705" t="s">
        <v>584</v>
      </c>
      <c r="FH2" s="706"/>
      <c r="FI2" s="707"/>
      <c r="FJ2" s="706" t="s">
        <v>585</v>
      </c>
      <c r="FK2" s="706"/>
      <c r="FL2" s="706"/>
      <c r="FM2" s="109" t="s">
        <v>196</v>
      </c>
      <c r="FN2" s="655" t="s">
        <v>593</v>
      </c>
      <c r="FO2" s="656"/>
      <c r="FP2" s="111" t="s">
        <v>868</v>
      </c>
      <c r="FQ2" s="112" t="s">
        <v>869</v>
      </c>
      <c r="FR2" s="111" t="s">
        <v>873</v>
      </c>
      <c r="FS2" s="41" t="s">
        <v>872</v>
      </c>
      <c r="FT2" s="40" t="s">
        <v>874</v>
      </c>
    </row>
    <row r="3" spans="1:182" ht="112.5" customHeight="1" thickBot="1">
      <c r="A3" s="164"/>
      <c r="B3" s="165"/>
      <c r="C3" s="166"/>
      <c r="D3" s="166"/>
      <c r="E3" s="167"/>
      <c r="F3" s="167"/>
      <c r="G3" s="166"/>
      <c r="H3" s="168"/>
      <c r="J3" s="164"/>
      <c r="K3" s="165"/>
      <c r="L3" s="166"/>
      <c r="M3" s="166"/>
      <c r="N3" s="166"/>
      <c r="O3" s="166"/>
      <c r="P3" s="282"/>
      <c r="Q3" s="283"/>
      <c r="R3" s="223"/>
      <c r="S3" s="164"/>
      <c r="T3" s="263" t="s">
        <v>627</v>
      </c>
      <c r="U3" s="211" t="s">
        <v>590</v>
      </c>
      <c r="V3" s="166" t="s">
        <v>591</v>
      </c>
      <c r="W3" s="168" t="s">
        <v>587</v>
      </c>
      <c r="X3" s="165" t="s">
        <v>203</v>
      </c>
      <c r="Y3" s="270" t="s">
        <v>204</v>
      </c>
      <c r="Z3" s="450" t="s">
        <v>834</v>
      </c>
      <c r="AA3" s="165" t="s">
        <v>589</v>
      </c>
      <c r="AB3" s="166" t="s">
        <v>588</v>
      </c>
      <c r="AC3" s="168" t="s">
        <v>587</v>
      </c>
      <c r="AD3" s="165" t="s">
        <v>582</v>
      </c>
      <c r="AE3" s="270" t="s">
        <v>206</v>
      </c>
      <c r="AF3" s="450" t="s">
        <v>835</v>
      </c>
      <c r="AG3" s="165" t="s">
        <v>621</v>
      </c>
      <c r="AH3" s="166" t="s">
        <v>621</v>
      </c>
      <c r="AI3" s="168" t="s">
        <v>586</v>
      </c>
      <c r="AK3" s="689"/>
      <c r="AL3" s="690"/>
      <c r="AM3" s="284">
        <v>1</v>
      </c>
      <c r="AN3" s="189">
        <v>2</v>
      </c>
      <c r="AO3" s="189">
        <v>3</v>
      </c>
      <c r="AP3" s="189">
        <v>4</v>
      </c>
      <c r="AQ3" s="189">
        <v>5</v>
      </c>
      <c r="AR3" s="189">
        <v>6</v>
      </c>
      <c r="AS3" s="285">
        <v>7</v>
      </c>
      <c r="AT3" s="285">
        <v>8</v>
      </c>
      <c r="AU3" s="285"/>
      <c r="AV3" s="285">
        <v>9</v>
      </c>
      <c r="AW3" s="285">
        <v>10</v>
      </c>
      <c r="AX3" s="188">
        <v>1</v>
      </c>
      <c r="AY3" s="189">
        <v>2</v>
      </c>
      <c r="AZ3" s="189">
        <v>3</v>
      </c>
      <c r="BA3" s="189">
        <v>4</v>
      </c>
      <c r="BB3" s="189">
        <v>5</v>
      </c>
      <c r="BC3" s="189">
        <v>6</v>
      </c>
      <c r="BD3" s="189">
        <v>7</v>
      </c>
      <c r="BE3" s="189">
        <v>8</v>
      </c>
      <c r="BF3" s="189">
        <v>9</v>
      </c>
      <c r="BG3" s="190">
        <v>10</v>
      </c>
      <c r="BH3" s="598">
        <v>1</v>
      </c>
      <c r="BI3" s="192">
        <v>2</v>
      </c>
      <c r="BJ3" s="192">
        <v>3</v>
      </c>
      <c r="BK3" s="192">
        <v>4</v>
      </c>
      <c r="BL3" s="192">
        <v>5</v>
      </c>
      <c r="BM3" s="192">
        <v>6</v>
      </c>
      <c r="BN3" s="192">
        <v>7</v>
      </c>
      <c r="BO3" s="192">
        <v>8</v>
      </c>
      <c r="BP3" s="192">
        <v>9</v>
      </c>
      <c r="BQ3" s="599">
        <v>10</v>
      </c>
      <c r="BR3" s="188">
        <v>1</v>
      </c>
      <c r="BS3" s="189">
        <v>2</v>
      </c>
      <c r="BT3" s="189">
        <v>3</v>
      </c>
      <c r="BU3" s="189">
        <v>4</v>
      </c>
      <c r="BV3" s="189">
        <v>5</v>
      </c>
      <c r="BW3" s="189">
        <v>6</v>
      </c>
      <c r="BX3" s="189">
        <v>7</v>
      </c>
      <c r="BY3" s="189">
        <v>8</v>
      </c>
      <c r="BZ3" s="189">
        <v>9</v>
      </c>
      <c r="CA3" s="190">
        <v>10</v>
      </c>
      <c r="CC3" s="712"/>
      <c r="CD3" s="111" t="s">
        <v>546</v>
      </c>
      <c r="CE3" s="112" t="s">
        <v>525</v>
      </c>
      <c r="CF3" s="111" t="s">
        <v>546</v>
      </c>
      <c r="CG3" s="41" t="s">
        <v>525</v>
      </c>
      <c r="CH3" s="40" t="s">
        <v>577</v>
      </c>
      <c r="CI3" s="113" t="s">
        <v>546</v>
      </c>
      <c r="CJ3" s="41" t="s">
        <v>525</v>
      </c>
      <c r="CK3" s="112" t="s">
        <v>577</v>
      </c>
      <c r="CL3" s="111" t="s">
        <v>546</v>
      </c>
      <c r="CM3" s="41" t="s">
        <v>525</v>
      </c>
      <c r="CN3" s="40" t="s">
        <v>577</v>
      </c>
      <c r="CO3" s="113" t="s">
        <v>546</v>
      </c>
      <c r="CP3" s="41" t="s">
        <v>525</v>
      </c>
      <c r="CQ3" s="112" t="s">
        <v>577</v>
      </c>
      <c r="CR3" s="111" t="s">
        <v>546</v>
      </c>
      <c r="CS3" s="41" t="s">
        <v>525</v>
      </c>
      <c r="CT3" s="40" t="s">
        <v>577</v>
      </c>
      <c r="CU3" s="113" t="s">
        <v>546</v>
      </c>
      <c r="CV3" s="41" t="s">
        <v>525</v>
      </c>
      <c r="CW3" s="112" t="s">
        <v>577</v>
      </c>
      <c r="CX3" s="111" t="s">
        <v>546</v>
      </c>
      <c r="CY3" s="41" t="s">
        <v>525</v>
      </c>
      <c r="CZ3" s="40" t="s">
        <v>577</v>
      </c>
      <c r="DA3" s="111" t="s">
        <v>546</v>
      </c>
      <c r="DB3" s="41" t="s">
        <v>525</v>
      </c>
      <c r="DC3" s="40" t="s">
        <v>577</v>
      </c>
      <c r="DD3" s="113" t="s">
        <v>546</v>
      </c>
      <c r="DE3" s="41" t="s">
        <v>525</v>
      </c>
      <c r="DF3" s="112" t="s">
        <v>577</v>
      </c>
      <c r="DG3" s="111" t="s">
        <v>546</v>
      </c>
      <c r="DH3" s="41" t="s">
        <v>525</v>
      </c>
      <c r="DI3" s="40" t="s">
        <v>577</v>
      </c>
      <c r="DJ3" s="110" t="s">
        <v>577</v>
      </c>
      <c r="DK3" s="111" t="s">
        <v>594</v>
      </c>
      <c r="DL3" s="40" t="s">
        <v>595</v>
      </c>
      <c r="DM3" s="111" t="s">
        <v>546</v>
      </c>
      <c r="DN3" s="112" t="s">
        <v>525</v>
      </c>
      <c r="DO3" s="111" t="s">
        <v>546</v>
      </c>
      <c r="DP3" s="41" t="s">
        <v>525</v>
      </c>
      <c r="DQ3" s="40" t="s">
        <v>577</v>
      </c>
      <c r="DR3" s="113" t="s">
        <v>546</v>
      </c>
      <c r="DS3" s="41" t="s">
        <v>525</v>
      </c>
      <c r="DT3" s="112" t="s">
        <v>577</v>
      </c>
      <c r="DU3" s="641" t="s">
        <v>546</v>
      </c>
      <c r="DV3" s="282" t="s">
        <v>525</v>
      </c>
      <c r="DW3" s="40" t="s">
        <v>577</v>
      </c>
      <c r="DX3" s="113" t="s">
        <v>546</v>
      </c>
      <c r="DY3" s="41" t="s">
        <v>525</v>
      </c>
      <c r="DZ3" s="112" t="s">
        <v>577</v>
      </c>
      <c r="EA3" s="111" t="s">
        <v>546</v>
      </c>
      <c r="EB3" s="41" t="s">
        <v>525</v>
      </c>
      <c r="EC3" s="40" t="s">
        <v>577</v>
      </c>
      <c r="ED3" s="113" t="s">
        <v>546</v>
      </c>
      <c r="EE3" s="41" t="s">
        <v>525</v>
      </c>
      <c r="EF3" s="112" t="s">
        <v>577</v>
      </c>
      <c r="EG3" s="111" t="s">
        <v>546</v>
      </c>
      <c r="EH3" s="41" t="s">
        <v>525</v>
      </c>
      <c r="EI3" s="40" t="s">
        <v>577</v>
      </c>
      <c r="EJ3" s="111" t="s">
        <v>546</v>
      </c>
      <c r="EK3" s="41" t="s">
        <v>525</v>
      </c>
      <c r="EL3" s="40" t="s">
        <v>577</v>
      </c>
      <c r="EM3" s="113" t="s">
        <v>546</v>
      </c>
      <c r="EN3" s="41" t="s">
        <v>525</v>
      </c>
      <c r="EO3" s="112" t="s">
        <v>577</v>
      </c>
      <c r="EP3" s="111" t="s">
        <v>546</v>
      </c>
      <c r="EQ3" s="41" t="s">
        <v>525</v>
      </c>
      <c r="ER3" s="40" t="s">
        <v>577</v>
      </c>
      <c r="ES3" s="110" t="s">
        <v>577</v>
      </c>
      <c r="ET3" s="111" t="s">
        <v>594</v>
      </c>
      <c r="EU3" s="112" t="s">
        <v>595</v>
      </c>
      <c r="EV3" s="111" t="s">
        <v>546</v>
      </c>
      <c r="EW3" s="40" t="s">
        <v>525</v>
      </c>
      <c r="EX3" s="113" t="s">
        <v>546</v>
      </c>
      <c r="EY3" s="41" t="s">
        <v>525</v>
      </c>
      <c r="EZ3" s="112" t="s">
        <v>577</v>
      </c>
      <c r="FA3" s="114" t="s">
        <v>546</v>
      </c>
      <c r="FB3" s="115" t="s">
        <v>525</v>
      </c>
      <c r="FC3" s="116" t="s">
        <v>577</v>
      </c>
      <c r="FD3" s="113" t="s">
        <v>546</v>
      </c>
      <c r="FE3" s="41" t="s">
        <v>525</v>
      </c>
      <c r="FF3" s="112" t="s">
        <v>577</v>
      </c>
      <c r="FG3" s="111" t="s">
        <v>546</v>
      </c>
      <c r="FH3" s="41" t="s">
        <v>525</v>
      </c>
      <c r="FI3" s="40" t="s">
        <v>577</v>
      </c>
      <c r="FJ3" s="113" t="s">
        <v>546</v>
      </c>
      <c r="FK3" s="41" t="s">
        <v>525</v>
      </c>
      <c r="FL3" s="112" t="s">
        <v>577</v>
      </c>
      <c r="FM3" s="117" t="s">
        <v>577</v>
      </c>
      <c r="FN3" s="113" t="s">
        <v>594</v>
      </c>
      <c r="FO3" s="112" t="s">
        <v>595</v>
      </c>
      <c r="FP3" s="111" t="s">
        <v>577</v>
      </c>
      <c r="FQ3" s="112" t="s">
        <v>577</v>
      </c>
      <c r="FR3" s="111" t="s">
        <v>577</v>
      </c>
      <c r="FS3" s="41" t="s">
        <v>577</v>
      </c>
      <c r="FT3" s="40" t="s">
        <v>577</v>
      </c>
      <c r="FU3" s="106" t="s">
        <v>947</v>
      </c>
      <c r="FV3" s="106" t="s">
        <v>949</v>
      </c>
      <c r="FW3" s="106" t="s">
        <v>948</v>
      </c>
      <c r="FY3" s="106" t="s">
        <v>949</v>
      </c>
      <c r="FZ3" s="106" t="s">
        <v>948</v>
      </c>
    </row>
    <row r="4" spans="1:182" ht="60">
      <c r="A4" s="173" t="s">
        <v>213</v>
      </c>
      <c r="B4" s="174">
        <v>19586.099999999999</v>
      </c>
      <c r="C4" s="175">
        <v>1524.7606639999999</v>
      </c>
      <c r="D4" s="175">
        <v>1920.0533379999999</v>
      </c>
      <c r="E4" s="175">
        <v>346.35600600000004</v>
      </c>
      <c r="F4" s="175">
        <v>77.849120754004119</v>
      </c>
      <c r="G4" s="175">
        <v>98.031427287719353</v>
      </c>
      <c r="H4" s="176">
        <v>17.683765833933254</v>
      </c>
      <c r="J4" s="173" t="s">
        <v>213</v>
      </c>
      <c r="K4" s="174">
        <v>23531.200000000001</v>
      </c>
      <c r="L4" s="175">
        <v>1863.8559874999999</v>
      </c>
      <c r="M4" s="175">
        <v>1732.69425875</v>
      </c>
      <c r="N4" s="175">
        <v>326.74245483750008</v>
      </c>
      <c r="O4" s="175">
        <v>79.207859671414965</v>
      </c>
      <c r="P4" s="175">
        <v>73.6339098197287</v>
      </c>
      <c r="Q4" s="176">
        <v>13.885499032667271</v>
      </c>
      <c r="R4" s="224"/>
      <c r="S4" s="540" t="s">
        <v>213</v>
      </c>
      <c r="T4" s="264">
        <v>23531.200000000001</v>
      </c>
      <c r="U4" s="262">
        <v>1626.08095</v>
      </c>
      <c r="V4" s="175">
        <v>237.7750375</v>
      </c>
      <c r="W4" s="176">
        <v>1863.8559875000001</v>
      </c>
      <c r="X4" s="267">
        <v>0.7</v>
      </c>
      <c r="Y4" s="271">
        <v>2.4999999999999996</v>
      </c>
      <c r="Z4" s="454">
        <v>0.7</v>
      </c>
      <c r="AA4" s="174">
        <v>1138.2566649999999</v>
      </c>
      <c r="AB4" s="175">
        <v>594.43759374999991</v>
      </c>
      <c r="AC4" s="176">
        <v>1732.6942587499998</v>
      </c>
      <c r="AD4" s="174">
        <v>185.00000000000003</v>
      </c>
      <c r="AE4" s="274">
        <v>108.99999999999999</v>
      </c>
      <c r="AF4" s="451">
        <v>185.00000000000003</v>
      </c>
      <c r="AG4" s="174">
        <v>300824.97575000004</v>
      </c>
      <c r="AH4" s="175">
        <v>25917.479087499996</v>
      </c>
      <c r="AI4" s="176">
        <v>326742.45483750006</v>
      </c>
      <c r="AK4" s="194">
        <v>1</v>
      </c>
      <c r="AL4" s="258" t="s" cm="1">
        <v>213</v>
      </c>
      <c r="AM4" s="125" t="s">
        <v>602</v>
      </c>
      <c r="AN4" s="126" t="s">
        <v>603</v>
      </c>
      <c r="AO4" s="126" t="s">
        <v>604</v>
      </c>
      <c r="AP4" s="126" t="s">
        <v>601</v>
      </c>
      <c r="AQ4" s="126"/>
      <c r="AR4" s="126" t="s">
        <v>608</v>
      </c>
      <c r="AS4" s="127" t="s">
        <v>610</v>
      </c>
      <c r="AT4" s="127"/>
      <c r="AU4" s="127"/>
      <c r="AV4" s="127" t="s">
        <v>864</v>
      </c>
      <c r="AW4" s="127" t="s">
        <v>539</v>
      </c>
      <c r="AX4" s="194"/>
      <c r="AY4" s="392"/>
      <c r="AZ4" s="392"/>
      <c r="BA4" s="392"/>
      <c r="BB4" s="392"/>
      <c r="BC4" s="392"/>
      <c r="BD4" s="392"/>
      <c r="BE4" s="392"/>
      <c r="BF4" s="392"/>
      <c r="BG4" s="289"/>
      <c r="BH4" s="512" t="s">
        <v>920</v>
      </c>
      <c r="BI4" s="600" t="s">
        <v>920</v>
      </c>
      <c r="BJ4" s="600" t="s">
        <v>920</v>
      </c>
      <c r="BK4" s="600" t="s">
        <v>920</v>
      </c>
      <c r="BL4" s="600" t="s">
        <v>920</v>
      </c>
      <c r="BM4" s="600" t="s">
        <v>920</v>
      </c>
      <c r="BN4" s="600" t="s">
        <v>920</v>
      </c>
      <c r="BO4" s="600" t="s">
        <v>920</v>
      </c>
      <c r="BP4" s="600" t="s">
        <v>920</v>
      </c>
      <c r="BQ4" s="601" t="s">
        <v>920</v>
      </c>
      <c r="BR4" s="597">
        <v>0</v>
      </c>
      <c r="BS4" s="252">
        <v>0</v>
      </c>
      <c r="BT4" s="252">
        <v>1</v>
      </c>
      <c r="BU4" s="252">
        <v>1</v>
      </c>
      <c r="BV4" s="252"/>
      <c r="BW4" s="252"/>
      <c r="BX4" s="595"/>
      <c r="BY4" s="252"/>
      <c r="BZ4" s="252"/>
      <c r="CA4" s="253"/>
      <c r="CC4" s="228" t="s" cm="1">
        <v>213</v>
      </c>
      <c r="CD4" s="227">
        <v>0.25</v>
      </c>
      <c r="CE4" s="129">
        <v>0.28705000000000003</v>
      </c>
      <c r="CF4" s="121">
        <v>1219.5607125000001</v>
      </c>
      <c r="CG4" s="119">
        <v>169.52171298562499</v>
      </c>
      <c r="CH4" s="123">
        <v>1389.0824254856252</v>
      </c>
      <c r="CI4" s="130">
        <v>0</v>
      </c>
      <c r="CJ4" s="131">
        <v>77.575313761625992</v>
      </c>
      <c r="CK4" s="122">
        <v>77.575313761625992</v>
      </c>
      <c r="CL4" s="121">
        <v>1219.5607125000001</v>
      </c>
      <c r="CM4" s="119">
        <v>91.946399223998995</v>
      </c>
      <c r="CN4" s="123">
        <v>1311.5071117239991</v>
      </c>
      <c r="CO4" s="637">
        <v>0</v>
      </c>
      <c r="CP4" s="131">
        <v>77.575313761625992</v>
      </c>
      <c r="CQ4" s="122">
        <v>77.575313761625992</v>
      </c>
      <c r="CR4" s="132">
        <v>853.69249875000003</v>
      </c>
      <c r="CS4" s="131">
        <v>229.86599805999745</v>
      </c>
      <c r="CT4" s="123">
        <v>1083.5584968099975</v>
      </c>
      <c r="CU4" s="124">
        <v>853.69249875000003</v>
      </c>
      <c r="CV4" s="119">
        <v>307.44131182162346</v>
      </c>
      <c r="CW4" s="122">
        <v>1161.1338105716234</v>
      </c>
      <c r="CX4" s="121">
        <v>225618.73181250005</v>
      </c>
      <c r="CY4" s="119">
        <v>10022.157515415889</v>
      </c>
      <c r="CZ4" s="123">
        <v>235640.88932791594</v>
      </c>
      <c r="DA4" s="121">
        <v>406.52023749999989</v>
      </c>
      <c r="DB4" s="119">
        <v>68.253324514375009</v>
      </c>
      <c r="DC4" s="123">
        <v>474.77356201437487</v>
      </c>
      <c r="DD4" s="124">
        <v>284.56416624999986</v>
      </c>
      <c r="DE4" s="119">
        <v>286.99628192837645</v>
      </c>
      <c r="DF4" s="122">
        <v>571.5604481783763</v>
      </c>
      <c r="DG4" s="121">
        <v>75206.243937499996</v>
      </c>
      <c r="DH4" s="119">
        <v>15895.321572084107</v>
      </c>
      <c r="DI4" s="123">
        <v>91101.565509584107</v>
      </c>
      <c r="DJ4" s="133">
        <v>280672.75340954855</v>
      </c>
      <c r="DK4" s="132">
        <v>2.0363944887246461</v>
      </c>
      <c r="DL4" s="134">
        <v>3.080877390411267</v>
      </c>
      <c r="DM4" s="128">
        <v>0</v>
      </c>
      <c r="DN4" s="129">
        <v>0</v>
      </c>
      <c r="DO4" s="121">
        <v>1219.5607125000001</v>
      </c>
      <c r="DP4" s="119">
        <v>169.52171298562499</v>
      </c>
      <c r="DQ4" s="123">
        <v>1389.0824254856252</v>
      </c>
      <c r="DR4" s="130">
        <v>0</v>
      </c>
      <c r="DS4" s="131"/>
      <c r="DT4" s="122" t="s">
        <v>920</v>
      </c>
      <c r="DU4" s="642">
        <v>1219.5607125000001</v>
      </c>
      <c r="DV4" s="638">
        <v>169.52171298562499</v>
      </c>
      <c r="DW4" s="123">
        <v>1389.0824254856252</v>
      </c>
      <c r="DX4" s="130">
        <v>0</v>
      </c>
      <c r="DY4" s="131">
        <v>0</v>
      </c>
      <c r="DZ4" s="122" t="s">
        <v>920</v>
      </c>
      <c r="EA4" s="132">
        <v>853.69249875000003</v>
      </c>
      <c r="EB4" s="132">
        <v>229.86599805999745</v>
      </c>
      <c r="EC4" s="123">
        <v>1083.5584968099975</v>
      </c>
      <c r="ED4" s="124">
        <v>853.69249875000003</v>
      </c>
      <c r="EE4" s="119">
        <v>229.86599805999745</v>
      </c>
      <c r="EF4" s="122">
        <v>1083.5584968099975</v>
      </c>
      <c r="EG4" s="642">
        <v>225618.73181250005</v>
      </c>
      <c r="EH4" s="642">
        <v>10022.157515415889</v>
      </c>
      <c r="EI4" s="645">
        <v>235640.88932791594</v>
      </c>
      <c r="EJ4" s="121">
        <v>0</v>
      </c>
      <c r="EK4" s="119">
        <v>0</v>
      </c>
      <c r="EL4" s="123">
        <v>0</v>
      </c>
      <c r="EM4" s="124">
        <v>0</v>
      </c>
      <c r="EN4" s="119">
        <v>77.575313761626006</v>
      </c>
      <c r="EO4" s="122">
        <v>77.575313761625921</v>
      </c>
      <c r="EP4" s="121">
        <v>0</v>
      </c>
      <c r="EQ4" s="119">
        <v>0</v>
      </c>
      <c r="ER4" s="123">
        <v>0</v>
      </c>
      <c r="ES4" s="133">
        <v>0</v>
      </c>
      <c r="ET4" s="132" t="s">
        <v>920</v>
      </c>
      <c r="EU4" s="135" t="s">
        <v>920</v>
      </c>
      <c r="EV4" s="128">
        <v>0.25</v>
      </c>
      <c r="EW4" s="136">
        <v>0.28705000000000003</v>
      </c>
      <c r="EX4" s="124">
        <v>1219.5607125000001</v>
      </c>
      <c r="EY4" s="124">
        <v>169.52171298562499</v>
      </c>
      <c r="EZ4" s="122">
        <v>1389.0824254856252</v>
      </c>
      <c r="FA4" s="137">
        <v>0</v>
      </c>
      <c r="FB4" s="138">
        <v>77.575313761625992</v>
      </c>
      <c r="FC4" s="139" t="s">
        <v>920</v>
      </c>
      <c r="FD4" s="124">
        <v>406.52023749999989</v>
      </c>
      <c r="FE4" s="119">
        <v>68.253324514375009</v>
      </c>
      <c r="FF4" s="122">
        <v>474.77356201437487</v>
      </c>
      <c r="FG4" s="121">
        <v>284.56416624999986</v>
      </c>
      <c r="FH4" s="119">
        <v>364.57159569000248</v>
      </c>
      <c r="FI4" s="123">
        <v>649.13576194000223</v>
      </c>
      <c r="FJ4" s="124">
        <v>75206.243937499996</v>
      </c>
      <c r="FK4" s="119">
        <v>15895.321572084107</v>
      </c>
      <c r="FL4" s="122">
        <v>91101.565509584107</v>
      </c>
      <c r="FM4" s="140">
        <v>280672.75340954855</v>
      </c>
      <c r="FN4" s="130">
        <v>2.3127850995668413</v>
      </c>
      <c r="FO4" s="135">
        <v>3.080877390411267</v>
      </c>
      <c r="FP4" s="118">
        <v>230000</v>
      </c>
      <c r="FQ4" s="535">
        <v>510672.75340954855</v>
      </c>
      <c r="FR4" s="538">
        <v>0.25472652672655849</v>
      </c>
      <c r="FS4" s="534">
        <v>0.3746395295430261</v>
      </c>
      <c r="FT4" s="409">
        <v>0.27881765641655587</v>
      </c>
      <c r="FU4" s="346">
        <v>21.701942672262721</v>
      </c>
      <c r="FV4" s="187">
        <v>46.047736486451917</v>
      </c>
      <c r="FW4" s="187">
        <v>10.013976734204629</v>
      </c>
      <c r="FY4" s="187">
        <v>73.633909819728686</v>
      </c>
      <c r="FZ4" s="187">
        <v>13.885499032667269</v>
      </c>
    </row>
    <row r="5" spans="1:182" ht="60">
      <c r="A5" s="177" t="s">
        <v>232</v>
      </c>
      <c r="B5" s="178">
        <v>13721.1</v>
      </c>
      <c r="C5" s="179">
        <v>1428.418553</v>
      </c>
      <c r="D5" s="179">
        <v>1354.8210100000001</v>
      </c>
      <c r="E5" s="179">
        <v>206.17417499999999</v>
      </c>
      <c r="F5" s="179">
        <v>104.10379291747746</v>
      </c>
      <c r="G5" s="179">
        <v>98.739970556296498</v>
      </c>
      <c r="H5" s="180">
        <v>15.026067516452761</v>
      </c>
      <c r="J5" s="177" t="s">
        <v>232</v>
      </c>
      <c r="K5" s="178">
        <v>18827.8</v>
      </c>
      <c r="L5" s="179">
        <v>1594.31</v>
      </c>
      <c r="M5" s="179">
        <v>2294.3700000000003</v>
      </c>
      <c r="N5" s="179">
        <v>285.79917000000006</v>
      </c>
      <c r="O5" s="179">
        <v>84.678507313653213</v>
      </c>
      <c r="P5" s="179">
        <v>121.86075909028142</v>
      </c>
      <c r="Q5" s="180">
        <v>15.179637026099707</v>
      </c>
      <c r="R5" s="224"/>
      <c r="S5" s="541" t="s">
        <v>232</v>
      </c>
      <c r="T5" s="265">
        <v>18827.8</v>
      </c>
      <c r="U5" s="181">
        <v>1372.06</v>
      </c>
      <c r="V5" s="179">
        <v>222.25</v>
      </c>
      <c r="W5" s="180">
        <v>1594.31</v>
      </c>
      <c r="X5" s="268">
        <v>1.2672514321531132</v>
      </c>
      <c r="Y5" s="272">
        <v>2.5</v>
      </c>
      <c r="Z5" s="455">
        <v>1.2672514321531132</v>
      </c>
      <c r="AA5" s="178">
        <v>1738.7450000000003</v>
      </c>
      <c r="AB5" s="179">
        <v>555.625</v>
      </c>
      <c r="AC5" s="180">
        <v>2294.3700000000003</v>
      </c>
      <c r="AD5" s="178">
        <v>190.6432080229728</v>
      </c>
      <c r="AE5" s="275">
        <v>109</v>
      </c>
      <c r="AF5" s="452">
        <v>190.6432080229728</v>
      </c>
      <c r="AG5" s="178">
        <v>261573.92000000004</v>
      </c>
      <c r="AH5" s="179">
        <v>24225.25</v>
      </c>
      <c r="AI5" s="180">
        <v>285799.17000000004</v>
      </c>
      <c r="AK5" s="141">
        <v>2</v>
      </c>
      <c r="AL5" s="249" t="s">
        <v>232</v>
      </c>
      <c r="AM5" s="161" t="s">
        <v>602</v>
      </c>
      <c r="AN5" s="148" t="s">
        <v>603</v>
      </c>
      <c r="AO5" s="148" t="s">
        <v>604</v>
      </c>
      <c r="AP5" s="148" t="s">
        <v>601</v>
      </c>
      <c r="AQ5" s="148" t="s">
        <v>605</v>
      </c>
      <c r="AR5" s="148" t="s">
        <v>608</v>
      </c>
      <c r="AS5" s="149" t="s">
        <v>610</v>
      </c>
      <c r="AT5" s="149"/>
      <c r="AU5" s="149" t="s">
        <v>607</v>
      </c>
      <c r="AV5" s="149" t="s">
        <v>864</v>
      </c>
      <c r="AW5" s="149" t="s">
        <v>539</v>
      </c>
      <c r="AX5" s="141" t="s">
        <v>549</v>
      </c>
      <c r="AY5" s="148" t="s">
        <v>606</v>
      </c>
      <c r="AZ5" s="148" t="s">
        <v>915</v>
      </c>
      <c r="BA5" s="148"/>
      <c r="BB5" s="148"/>
      <c r="BC5" s="148"/>
      <c r="BD5" s="148"/>
      <c r="BE5" s="148"/>
      <c r="BF5" s="148"/>
      <c r="BG5" s="143"/>
      <c r="BH5" s="602" t="s">
        <v>920</v>
      </c>
      <c r="BI5" s="499" t="s">
        <v>606</v>
      </c>
      <c r="BJ5" s="499" t="s">
        <v>915</v>
      </c>
      <c r="BK5" s="499" t="s">
        <v>920</v>
      </c>
      <c r="BL5" s="499" t="s">
        <v>920</v>
      </c>
      <c r="BM5" s="499" t="s">
        <v>920</v>
      </c>
      <c r="BN5" s="499" t="s">
        <v>920</v>
      </c>
      <c r="BO5" s="499" t="s">
        <v>920</v>
      </c>
      <c r="BP5" s="499" t="s">
        <v>920</v>
      </c>
      <c r="BQ5" s="603" t="s">
        <v>920</v>
      </c>
      <c r="BR5" s="597">
        <v>0</v>
      </c>
      <c r="BS5" s="252">
        <v>1</v>
      </c>
      <c r="BT5" s="252">
        <v>1</v>
      </c>
      <c r="BU5" s="252">
        <v>1</v>
      </c>
      <c r="BV5" s="252"/>
      <c r="BW5" s="252"/>
      <c r="BX5" s="595"/>
      <c r="BY5" s="254"/>
      <c r="BZ5" s="254"/>
      <c r="CA5" s="255"/>
      <c r="CC5" s="229" t="s">
        <v>232</v>
      </c>
      <c r="CD5" s="227">
        <v>0.25</v>
      </c>
      <c r="CE5" s="129">
        <v>0.28705000000000003</v>
      </c>
      <c r="CF5" s="144">
        <v>1029.0450000000001</v>
      </c>
      <c r="CG5" s="142">
        <v>158.4531375</v>
      </c>
      <c r="CH5" s="146">
        <v>1187.4981375</v>
      </c>
      <c r="CI5" s="130">
        <v>0</v>
      </c>
      <c r="CJ5" s="131">
        <v>57.411333289290013</v>
      </c>
      <c r="CK5" s="145">
        <v>57.411333289290013</v>
      </c>
      <c r="CL5" s="144">
        <v>1029.0450000000001</v>
      </c>
      <c r="CM5" s="142">
        <v>101.04180421070998</v>
      </c>
      <c r="CN5" s="146">
        <v>1130.0868042107099</v>
      </c>
      <c r="CO5" s="637">
        <v>0</v>
      </c>
      <c r="CP5" s="131">
        <v>57.411333289290013</v>
      </c>
      <c r="CQ5" s="122">
        <v>57.411333289290013</v>
      </c>
      <c r="CR5" s="152">
        <v>1304.0587500000004</v>
      </c>
      <c r="CS5" s="151">
        <v>252.60451052677496</v>
      </c>
      <c r="CT5" s="146">
        <v>1556.6632605267753</v>
      </c>
      <c r="CU5" s="124">
        <v>1304.0587500000004</v>
      </c>
      <c r="CV5" s="119">
        <v>310.01584381606494</v>
      </c>
      <c r="CW5" s="122">
        <v>1614.0745938160653</v>
      </c>
      <c r="CX5" s="144">
        <v>196180.44000000006</v>
      </c>
      <c r="CY5" s="142">
        <v>11013.556658967389</v>
      </c>
      <c r="CZ5" s="146">
        <v>207193.99665896746</v>
      </c>
      <c r="DA5" s="144">
        <v>343.01499999999987</v>
      </c>
      <c r="DB5" s="142">
        <v>63.796862500000003</v>
      </c>
      <c r="DC5" s="146">
        <v>406.81186249999985</v>
      </c>
      <c r="DD5" s="147">
        <v>434.68624999999997</v>
      </c>
      <c r="DE5" s="142">
        <v>245.60915618393506</v>
      </c>
      <c r="DF5" s="145">
        <v>680.29540618393503</v>
      </c>
      <c r="DG5" s="144">
        <v>65393.479999999981</v>
      </c>
      <c r="DH5" s="142">
        <v>13211.693341032611</v>
      </c>
      <c r="DI5" s="146">
        <v>78605.173341032598</v>
      </c>
      <c r="DJ5" s="133">
        <v>465521.73105672392</v>
      </c>
      <c r="DK5" s="152">
        <v>1.4613612229007649</v>
      </c>
      <c r="DL5" s="153">
        <v>5.922278538042705</v>
      </c>
      <c r="DM5" s="128">
        <v>4.2000000000000037E-2</v>
      </c>
      <c r="DN5" s="129">
        <v>9.9999999999999978E-2</v>
      </c>
      <c r="DO5" s="144">
        <v>985.82511</v>
      </c>
      <c r="DP5" s="142">
        <v>142.60782374999999</v>
      </c>
      <c r="DQ5" s="146">
        <v>1128.4329337500001</v>
      </c>
      <c r="DR5" s="130">
        <v>0</v>
      </c>
      <c r="DS5" s="131"/>
      <c r="DT5" s="145" t="s">
        <v>920</v>
      </c>
      <c r="DU5" s="643">
        <v>985.82511</v>
      </c>
      <c r="DV5" s="639">
        <v>142.60782374999999</v>
      </c>
      <c r="DW5" s="146">
        <v>1128.4329337500001</v>
      </c>
      <c r="DX5" s="150">
        <v>0</v>
      </c>
      <c r="DY5" s="151">
        <v>0</v>
      </c>
      <c r="DZ5" s="122" t="s">
        <v>920</v>
      </c>
      <c r="EA5" s="132">
        <v>1249.2882825000004</v>
      </c>
      <c r="EB5" s="132">
        <v>212.99122615177495</v>
      </c>
      <c r="EC5" s="146">
        <v>1462.2795086517754</v>
      </c>
      <c r="ED5" s="124">
        <v>1249.2882825000004</v>
      </c>
      <c r="EE5" s="119">
        <v>212.99122615177495</v>
      </c>
      <c r="EF5" s="122">
        <v>1462.2795086517754</v>
      </c>
      <c r="EG5" s="642">
        <v>187940.86152000003</v>
      </c>
      <c r="EH5" s="642">
        <v>9286.417460217388</v>
      </c>
      <c r="EI5" s="200">
        <v>197227.27898021741</v>
      </c>
      <c r="EJ5" s="144">
        <v>43.219890000000078</v>
      </c>
      <c r="EK5" s="142">
        <v>15.845313750000003</v>
      </c>
      <c r="EL5" s="146">
        <v>59.06520374999991</v>
      </c>
      <c r="EM5" s="124">
        <v>54.770467499999995</v>
      </c>
      <c r="EN5" s="119">
        <v>97.024617664289991</v>
      </c>
      <c r="EO5" s="122">
        <v>151.79508516428996</v>
      </c>
      <c r="EP5" s="144">
        <v>8239.5784800000256</v>
      </c>
      <c r="EQ5" s="142">
        <v>1727.139198750001</v>
      </c>
      <c r="ER5" s="146">
        <v>9966.7176787500503</v>
      </c>
      <c r="ES5" s="133">
        <v>659168.25125925918</v>
      </c>
      <c r="ET5" s="152">
        <v>0.2302827614562811</v>
      </c>
      <c r="EU5" s="154">
        <v>66.136944228355731</v>
      </c>
      <c r="EV5" s="155">
        <v>0.28150000000000008</v>
      </c>
      <c r="EW5" s="156">
        <v>0.35834500000000002</v>
      </c>
      <c r="EX5" s="124">
        <v>985.82510999999988</v>
      </c>
      <c r="EY5" s="124">
        <v>142.60782374999999</v>
      </c>
      <c r="EZ5" s="145">
        <v>1128.4329337499998</v>
      </c>
      <c r="FA5" s="152">
        <v>0</v>
      </c>
      <c r="FB5" s="151">
        <v>57.411333289290013</v>
      </c>
      <c r="FC5" s="153" t="s">
        <v>920</v>
      </c>
      <c r="FD5" s="147">
        <v>386.23488999999995</v>
      </c>
      <c r="FE5" s="142">
        <v>79.642176250000006</v>
      </c>
      <c r="FF5" s="145">
        <v>465.87706624999976</v>
      </c>
      <c r="FG5" s="144">
        <v>489.45671749999997</v>
      </c>
      <c r="FH5" s="142">
        <v>342.63377384822502</v>
      </c>
      <c r="FI5" s="146">
        <v>832.09049134822499</v>
      </c>
      <c r="FJ5" s="147">
        <v>73633.058480000007</v>
      </c>
      <c r="FK5" s="142">
        <v>14938.832539782612</v>
      </c>
      <c r="FL5" s="145">
        <v>88571.891019782648</v>
      </c>
      <c r="FM5" s="157">
        <v>1124689.9823159832</v>
      </c>
      <c r="FN5" s="150">
        <v>0.73983987092582471</v>
      </c>
      <c r="FO5" s="154">
        <v>12.698046404640747</v>
      </c>
      <c r="FP5" s="141">
        <v>0</v>
      </c>
      <c r="FQ5" s="536">
        <v>1124689.9823159832</v>
      </c>
      <c r="FR5" s="399">
        <v>0.29221234656371708</v>
      </c>
      <c r="FS5" s="398">
        <v>0.36266621832931256</v>
      </c>
      <c r="FT5" s="407">
        <v>0.30990954599267251</v>
      </c>
      <c r="FU5" s="346">
        <v>59.735602795652341</v>
      </c>
      <c r="FV5" s="187">
        <v>77.665978428269653</v>
      </c>
      <c r="FW5" s="187">
        <v>10.475322607007586</v>
      </c>
      <c r="FY5" s="187">
        <v>121.86075909028142</v>
      </c>
      <c r="FZ5" s="187">
        <v>15.179637026099707</v>
      </c>
    </row>
    <row r="6" spans="1:182" ht="45">
      <c r="A6" s="177" t="s">
        <v>81</v>
      </c>
      <c r="B6" s="178">
        <v>15861.210000000001</v>
      </c>
      <c r="C6" s="179">
        <v>1774.9723689000002</v>
      </c>
      <c r="D6" s="179">
        <v>2891.9170273999998</v>
      </c>
      <c r="E6" s="179">
        <v>430.03567899999996</v>
      </c>
      <c r="F6" s="179">
        <v>111.90649193220442</v>
      </c>
      <c r="G6" s="179">
        <v>182.3263816190568</v>
      </c>
      <c r="H6" s="180">
        <v>27.112413176548316</v>
      </c>
      <c r="J6" s="177" t="s">
        <v>81</v>
      </c>
      <c r="K6" s="178">
        <v>14499.8</v>
      </c>
      <c r="L6" s="179">
        <v>1348.1841099999999</v>
      </c>
      <c r="M6" s="179">
        <v>2161.8333549999998</v>
      </c>
      <c r="N6" s="179">
        <v>303.06637849000003</v>
      </c>
      <c r="O6" s="179">
        <v>92.979496958578736</v>
      </c>
      <c r="P6" s="179">
        <v>149.09401198637221</v>
      </c>
      <c r="Q6" s="180">
        <v>20.901417846453057</v>
      </c>
      <c r="R6" s="224"/>
      <c r="S6" s="541" t="s">
        <v>81</v>
      </c>
      <c r="T6" s="265">
        <v>14499.8</v>
      </c>
      <c r="U6" s="181">
        <v>1007.1890999999999</v>
      </c>
      <c r="V6" s="179">
        <v>340.99500999999998</v>
      </c>
      <c r="W6" s="180">
        <v>1348.1841099999999</v>
      </c>
      <c r="X6" s="268">
        <v>1.2999999999999998</v>
      </c>
      <c r="Y6" s="272">
        <v>2.5</v>
      </c>
      <c r="Z6" s="455">
        <v>1.2999999999999998</v>
      </c>
      <c r="AA6" s="178">
        <v>1309.3458299999998</v>
      </c>
      <c r="AB6" s="179">
        <v>852.48752500000001</v>
      </c>
      <c r="AC6" s="180">
        <v>2161.8333549999998</v>
      </c>
      <c r="AD6" s="178">
        <v>264</v>
      </c>
      <c r="AE6" s="275">
        <v>109</v>
      </c>
      <c r="AF6" s="452">
        <v>264</v>
      </c>
      <c r="AG6" s="178">
        <v>265897.92239999998</v>
      </c>
      <c r="AH6" s="179">
        <v>37168.45609</v>
      </c>
      <c r="AI6" s="180">
        <v>303066.37848999997</v>
      </c>
      <c r="AK6" s="141">
        <v>3</v>
      </c>
      <c r="AL6" s="249" t="s">
        <v>81</v>
      </c>
      <c r="AM6" s="161" t="s">
        <v>602</v>
      </c>
      <c r="AN6" s="148" t="s">
        <v>603</v>
      </c>
      <c r="AO6" s="148" t="s">
        <v>604</v>
      </c>
      <c r="AP6" s="148" t="s">
        <v>601</v>
      </c>
      <c r="AQ6" s="148"/>
      <c r="AR6" s="148" t="s">
        <v>608</v>
      </c>
      <c r="AS6" s="149" t="s">
        <v>610</v>
      </c>
      <c r="AT6" s="149"/>
      <c r="AU6" s="149"/>
      <c r="AV6" s="149" t="s">
        <v>864</v>
      </c>
      <c r="AW6" s="149" t="s">
        <v>539</v>
      </c>
      <c r="AX6" s="141" t="s">
        <v>606</v>
      </c>
      <c r="AY6" s="148"/>
      <c r="AZ6" s="148"/>
      <c r="BA6" s="148"/>
      <c r="BB6" s="148"/>
      <c r="BC6" s="148"/>
      <c r="BD6" s="148"/>
      <c r="BE6" s="148"/>
      <c r="BF6" s="148"/>
      <c r="BG6" s="143"/>
      <c r="BH6" s="602" t="s">
        <v>606</v>
      </c>
      <c r="BI6" s="499" t="s">
        <v>920</v>
      </c>
      <c r="BJ6" s="499" t="s">
        <v>920</v>
      </c>
      <c r="BK6" s="499" t="s">
        <v>920</v>
      </c>
      <c r="BL6" s="499" t="s">
        <v>920</v>
      </c>
      <c r="BM6" s="499" t="s">
        <v>920</v>
      </c>
      <c r="BN6" s="499" t="s">
        <v>920</v>
      </c>
      <c r="BO6" s="499" t="s">
        <v>920</v>
      </c>
      <c r="BP6" s="499" t="s">
        <v>920</v>
      </c>
      <c r="BQ6" s="603" t="s">
        <v>920</v>
      </c>
      <c r="BR6" s="597">
        <v>1</v>
      </c>
      <c r="BS6" s="252">
        <v>1</v>
      </c>
      <c r="BT6" s="252">
        <v>0</v>
      </c>
      <c r="BU6" s="252">
        <v>0</v>
      </c>
      <c r="BV6" s="252"/>
      <c r="BW6" s="252"/>
      <c r="BX6" s="595"/>
      <c r="BY6" s="254"/>
      <c r="BZ6" s="254"/>
      <c r="CA6" s="255"/>
      <c r="CC6" s="229" t="s">
        <v>81</v>
      </c>
      <c r="CD6" s="227">
        <v>0.25</v>
      </c>
      <c r="CE6" s="129">
        <v>0.28705000000000003</v>
      </c>
      <c r="CF6" s="144">
        <v>755.39182499999993</v>
      </c>
      <c r="CG6" s="142">
        <v>243.11239237949997</v>
      </c>
      <c r="CH6" s="146">
        <v>998.50421737949989</v>
      </c>
      <c r="CI6" s="130">
        <v>0</v>
      </c>
      <c r="CJ6" s="131">
        <v>100.53984707734203</v>
      </c>
      <c r="CK6" s="145">
        <v>100.53984707734203</v>
      </c>
      <c r="CL6" s="144">
        <v>755.39182499999993</v>
      </c>
      <c r="CM6" s="142">
        <v>142.57254530215795</v>
      </c>
      <c r="CN6" s="146">
        <v>897.96437030215793</v>
      </c>
      <c r="CO6" s="637">
        <v>0</v>
      </c>
      <c r="CP6" s="131">
        <v>100.53984707734203</v>
      </c>
      <c r="CQ6" s="122">
        <v>100.53984707734203</v>
      </c>
      <c r="CR6" s="152">
        <v>982.00937249999981</v>
      </c>
      <c r="CS6" s="151">
        <v>356.4313632553949</v>
      </c>
      <c r="CT6" s="146">
        <v>1338.4407357553946</v>
      </c>
      <c r="CU6" s="124">
        <v>982.00937249999981</v>
      </c>
      <c r="CV6" s="119">
        <v>456.97121033273692</v>
      </c>
      <c r="CW6" s="122">
        <v>1438.9805828327367</v>
      </c>
      <c r="CX6" s="144">
        <v>199423.44179999997</v>
      </c>
      <c r="CY6" s="142">
        <v>15540.407437935217</v>
      </c>
      <c r="CZ6" s="146">
        <v>214963.84923793518</v>
      </c>
      <c r="DA6" s="144">
        <v>251.79727500000001</v>
      </c>
      <c r="DB6" s="142">
        <v>97.882617620500014</v>
      </c>
      <c r="DC6" s="146">
        <v>349.67989262050003</v>
      </c>
      <c r="DD6" s="147">
        <v>327.33645749999994</v>
      </c>
      <c r="DE6" s="142">
        <v>395.51631466726309</v>
      </c>
      <c r="DF6" s="145">
        <v>722.85277216726308</v>
      </c>
      <c r="DG6" s="144">
        <v>66474.48060000001</v>
      </c>
      <c r="DH6" s="142">
        <v>21628.048652064783</v>
      </c>
      <c r="DI6" s="146">
        <v>88102.529252064793</v>
      </c>
      <c r="DJ6" s="133">
        <v>251883.15442526515</v>
      </c>
      <c r="DK6" s="152">
        <v>2.8697940273800118</v>
      </c>
      <c r="DL6" s="153">
        <v>2.8589775635682102</v>
      </c>
      <c r="DM6" s="128">
        <v>0</v>
      </c>
      <c r="DN6" s="129">
        <v>9.9999999999999978E-2</v>
      </c>
      <c r="DO6" s="144">
        <v>755.39182499999993</v>
      </c>
      <c r="DP6" s="142">
        <v>218.80115314154997</v>
      </c>
      <c r="DQ6" s="146">
        <v>974.19297814154993</v>
      </c>
      <c r="DR6" s="130">
        <v>0</v>
      </c>
      <c r="DS6" s="131"/>
      <c r="DT6" s="145" t="s">
        <v>920</v>
      </c>
      <c r="DU6" s="643">
        <v>755.39182499999993</v>
      </c>
      <c r="DV6" s="639">
        <v>218.80115314154997</v>
      </c>
      <c r="DW6" s="146">
        <v>974.19297814154993</v>
      </c>
      <c r="DX6" s="150">
        <v>0</v>
      </c>
      <c r="DY6" s="151">
        <v>0</v>
      </c>
      <c r="DZ6" s="122" t="s">
        <v>920</v>
      </c>
      <c r="EA6" s="132">
        <v>982.00937249999981</v>
      </c>
      <c r="EB6" s="132">
        <v>295.65326516051988</v>
      </c>
      <c r="EC6" s="146">
        <v>1277.6626376605197</v>
      </c>
      <c r="ED6" s="124">
        <v>982.00937249999981</v>
      </c>
      <c r="EE6" s="119">
        <v>295.65326516051988</v>
      </c>
      <c r="EF6" s="122">
        <v>1277.6626376605197</v>
      </c>
      <c r="EG6" s="642">
        <v>199423.44179999997</v>
      </c>
      <c r="EH6" s="642">
        <v>12890.482360998665</v>
      </c>
      <c r="EI6" s="200">
        <v>212313.92416099863</v>
      </c>
      <c r="EJ6" s="144">
        <v>0</v>
      </c>
      <c r="EK6" s="142">
        <v>24.311239237949991</v>
      </c>
      <c r="EL6" s="146">
        <v>24.311239237949962</v>
      </c>
      <c r="EM6" s="124">
        <v>0</v>
      </c>
      <c r="EN6" s="119">
        <v>161.31794517221704</v>
      </c>
      <c r="EO6" s="122">
        <v>161.31794517221692</v>
      </c>
      <c r="EP6" s="144">
        <v>0</v>
      </c>
      <c r="EQ6" s="142">
        <v>2649.9250769365517</v>
      </c>
      <c r="ER6" s="146">
        <v>2649.9250769365462</v>
      </c>
      <c r="ES6" s="133">
        <v>142248.40829629631</v>
      </c>
      <c r="ET6" s="152">
        <v>1.1340579982884569</v>
      </c>
      <c r="EU6" s="154">
        <v>53.680162331511276</v>
      </c>
      <c r="EV6" s="155">
        <v>0.25</v>
      </c>
      <c r="EW6" s="156">
        <v>0.35834500000000002</v>
      </c>
      <c r="EX6" s="124">
        <v>755.39182499999993</v>
      </c>
      <c r="EY6" s="124">
        <v>218.80115314154997</v>
      </c>
      <c r="EZ6" s="145">
        <v>974.19297814154993</v>
      </c>
      <c r="FA6" s="152">
        <v>0</v>
      </c>
      <c r="FB6" s="151">
        <v>100.53984707734203</v>
      </c>
      <c r="FC6" s="153" t="s">
        <v>920</v>
      </c>
      <c r="FD6" s="147">
        <v>251.79727500000001</v>
      </c>
      <c r="FE6" s="142">
        <v>122.19385685845</v>
      </c>
      <c r="FF6" s="145">
        <v>373.99113185844999</v>
      </c>
      <c r="FG6" s="144">
        <v>327.33645749999994</v>
      </c>
      <c r="FH6" s="142">
        <v>556.83425983948018</v>
      </c>
      <c r="FI6" s="146">
        <v>884.17071733948001</v>
      </c>
      <c r="FJ6" s="147">
        <v>66474.48060000001</v>
      </c>
      <c r="FK6" s="142">
        <v>24277.973729001336</v>
      </c>
      <c r="FL6" s="145">
        <v>90752.454329001339</v>
      </c>
      <c r="FM6" s="157">
        <v>394131.56272156147</v>
      </c>
      <c r="FN6" s="150">
        <v>2.2433390293182689</v>
      </c>
      <c r="FO6" s="154">
        <v>4.3429300687861474</v>
      </c>
      <c r="FP6" s="141">
        <v>0</v>
      </c>
      <c r="FQ6" s="536">
        <v>394131.56272156147</v>
      </c>
      <c r="FR6" s="399">
        <v>0.27740360465934433</v>
      </c>
      <c r="FS6" s="398">
        <v>0.40899115340899167</v>
      </c>
      <c r="FT6" s="407">
        <v>0.29944745036109582</v>
      </c>
      <c r="FU6" s="346">
        <v>27.181862006480191</v>
      </c>
      <c r="FV6" s="187">
        <v>88.115880057691811</v>
      </c>
      <c r="FW6" s="187">
        <v>14.642541563400782</v>
      </c>
      <c r="FY6" s="187">
        <v>149.09401198637221</v>
      </c>
      <c r="FZ6" s="187">
        <v>20.901417846453054</v>
      </c>
    </row>
    <row r="7" spans="1:182" ht="60">
      <c r="A7" s="177" t="s">
        <v>252</v>
      </c>
      <c r="B7" s="178">
        <v>8679.2999999999993</v>
      </c>
      <c r="C7" s="179">
        <v>685.66469999999993</v>
      </c>
      <c r="D7" s="179">
        <v>711.70259999999996</v>
      </c>
      <c r="E7" s="179">
        <v>116.30261999999999</v>
      </c>
      <c r="F7" s="179">
        <v>79</v>
      </c>
      <c r="G7" s="179">
        <v>82</v>
      </c>
      <c r="H7" s="180">
        <v>13.4</v>
      </c>
      <c r="J7" s="177" t="s">
        <v>252</v>
      </c>
      <c r="K7" s="178">
        <v>8706.2000000000007</v>
      </c>
      <c r="L7" s="179">
        <v>800.58</v>
      </c>
      <c r="M7" s="179">
        <v>747.55199999999991</v>
      </c>
      <c r="N7" s="179">
        <v>140.20558000000003</v>
      </c>
      <c r="O7" s="179">
        <v>91.955158392869436</v>
      </c>
      <c r="P7" s="179">
        <v>85.864326571868304</v>
      </c>
      <c r="Q7" s="180">
        <v>16.104107417702327</v>
      </c>
      <c r="R7" s="224"/>
      <c r="S7" s="541" t="s">
        <v>252</v>
      </c>
      <c r="T7" s="265">
        <v>8706.2000000000007</v>
      </c>
      <c r="U7" s="181">
        <v>696.61</v>
      </c>
      <c r="V7" s="179">
        <v>103.97</v>
      </c>
      <c r="W7" s="180">
        <v>800.58</v>
      </c>
      <c r="X7" s="268">
        <v>0.7</v>
      </c>
      <c r="Y7" s="272">
        <v>2.5</v>
      </c>
      <c r="Z7" s="455">
        <v>0.7</v>
      </c>
      <c r="AA7" s="178">
        <v>487.62699999999995</v>
      </c>
      <c r="AB7" s="179">
        <v>259.92500000000001</v>
      </c>
      <c r="AC7" s="180">
        <v>747.55199999999991</v>
      </c>
      <c r="AD7" s="178">
        <v>185</v>
      </c>
      <c r="AE7" s="275">
        <v>109</v>
      </c>
      <c r="AF7" s="452">
        <v>185</v>
      </c>
      <c r="AG7" s="178">
        <v>128872.85</v>
      </c>
      <c r="AH7" s="179">
        <v>11332.73</v>
      </c>
      <c r="AI7" s="180">
        <v>140205.58000000002</v>
      </c>
      <c r="AK7" s="141">
        <v>4</v>
      </c>
      <c r="AL7" s="286" t="s">
        <v>252</v>
      </c>
      <c r="AM7" s="161" t="s">
        <v>602</v>
      </c>
      <c r="AN7" s="148" t="s">
        <v>603</v>
      </c>
      <c r="AO7" s="148" t="s">
        <v>604</v>
      </c>
      <c r="AP7" s="148" t="s">
        <v>601</v>
      </c>
      <c r="AQ7" s="148"/>
      <c r="AR7" s="148" t="s">
        <v>608</v>
      </c>
      <c r="AS7" s="149" t="s">
        <v>610</v>
      </c>
      <c r="AT7" s="149"/>
      <c r="AU7" s="149" t="s">
        <v>607</v>
      </c>
      <c r="AV7" s="149" t="s">
        <v>864</v>
      </c>
      <c r="AW7" s="149" t="s">
        <v>539</v>
      </c>
      <c r="AX7" s="141" t="s">
        <v>606</v>
      </c>
      <c r="AY7" s="148"/>
      <c r="AZ7" s="148"/>
      <c r="BA7" s="148"/>
      <c r="BB7" s="148"/>
      <c r="BC7" s="148"/>
      <c r="BD7" s="148"/>
      <c r="BE7" s="148"/>
      <c r="BF7" s="148"/>
      <c r="BG7" s="143"/>
      <c r="BH7" s="602" t="s">
        <v>606</v>
      </c>
      <c r="BI7" s="499" t="s">
        <v>920</v>
      </c>
      <c r="BJ7" s="499" t="s">
        <v>920</v>
      </c>
      <c r="BK7" s="499" t="s">
        <v>920</v>
      </c>
      <c r="BL7" s="499" t="s">
        <v>920</v>
      </c>
      <c r="BM7" s="499" t="s">
        <v>920</v>
      </c>
      <c r="BN7" s="499" t="s">
        <v>920</v>
      </c>
      <c r="BO7" s="499" t="s">
        <v>920</v>
      </c>
      <c r="BP7" s="499" t="s">
        <v>920</v>
      </c>
      <c r="BQ7" s="603" t="s">
        <v>920</v>
      </c>
      <c r="BR7" s="597">
        <v>1</v>
      </c>
      <c r="BS7" s="252">
        <v>0</v>
      </c>
      <c r="BT7" s="252">
        <v>1</v>
      </c>
      <c r="BU7" s="252">
        <v>1</v>
      </c>
      <c r="BV7" s="252"/>
      <c r="BW7" s="252"/>
      <c r="BX7" s="595"/>
      <c r="BY7" s="254"/>
      <c r="BZ7" s="254"/>
      <c r="CA7" s="255"/>
      <c r="CC7" s="229" t="s">
        <v>252</v>
      </c>
      <c r="CD7" s="227">
        <v>0.25</v>
      </c>
      <c r="CE7" s="129">
        <v>0.28705000000000003</v>
      </c>
      <c r="CF7" s="144">
        <v>522.45749999999998</v>
      </c>
      <c r="CG7" s="142">
        <v>74.125411499999998</v>
      </c>
      <c r="CH7" s="146">
        <v>596.58291150000002</v>
      </c>
      <c r="CI7" s="130">
        <v>0</v>
      </c>
      <c r="CJ7" s="131">
        <v>15.963151207266003</v>
      </c>
      <c r="CK7" s="145">
        <v>15.963151207266003</v>
      </c>
      <c r="CL7" s="144">
        <v>522.45749999999998</v>
      </c>
      <c r="CM7" s="142">
        <v>58.162260292733997</v>
      </c>
      <c r="CN7" s="146">
        <v>580.61976029273399</v>
      </c>
      <c r="CO7" s="637">
        <v>0</v>
      </c>
      <c r="CP7" s="131">
        <v>15.963151207266003</v>
      </c>
      <c r="CQ7" s="122">
        <v>15.963151207266003</v>
      </c>
      <c r="CR7" s="152">
        <v>365.72024999999996</v>
      </c>
      <c r="CS7" s="151">
        <v>145.40565073183498</v>
      </c>
      <c r="CT7" s="146">
        <v>511.12590073183492</v>
      </c>
      <c r="CU7" s="124">
        <v>365.72024999999996</v>
      </c>
      <c r="CV7" s="119">
        <v>161.36880193910099</v>
      </c>
      <c r="CW7" s="122">
        <v>527.08905193910095</v>
      </c>
      <c r="CX7" s="144">
        <v>96654.637499999997</v>
      </c>
      <c r="CY7" s="142">
        <v>6339.6863719080056</v>
      </c>
      <c r="CZ7" s="146">
        <v>102994.323871908</v>
      </c>
      <c r="DA7" s="144">
        <v>174.15250000000003</v>
      </c>
      <c r="DB7" s="142">
        <v>29.8445885</v>
      </c>
      <c r="DC7" s="146">
        <v>203.99708850000002</v>
      </c>
      <c r="DD7" s="147">
        <v>121.90674999999999</v>
      </c>
      <c r="DE7" s="142">
        <v>98.556198060899021</v>
      </c>
      <c r="DF7" s="145">
        <v>220.46294806089901</v>
      </c>
      <c r="DG7" s="144">
        <v>32218.212500000009</v>
      </c>
      <c r="DH7" s="142">
        <v>4993.0436280919939</v>
      </c>
      <c r="DI7" s="146">
        <v>37211.256128092005</v>
      </c>
      <c r="DJ7" s="133">
        <v>428019.43492448027</v>
      </c>
      <c r="DK7" s="152">
        <v>0.51507695696060507</v>
      </c>
      <c r="DL7" s="153">
        <v>11.50241833952373</v>
      </c>
      <c r="DM7" s="128">
        <v>0</v>
      </c>
      <c r="DN7" s="129">
        <v>9.9999999999999978E-2</v>
      </c>
      <c r="DO7" s="144">
        <v>522.45749999999998</v>
      </c>
      <c r="DP7" s="142">
        <v>66.712870350000003</v>
      </c>
      <c r="DQ7" s="146">
        <v>589.17037034999998</v>
      </c>
      <c r="DR7" s="130">
        <v>0</v>
      </c>
      <c r="DS7" s="131"/>
      <c r="DT7" s="145" t="s">
        <v>920</v>
      </c>
      <c r="DU7" s="643">
        <v>522.45749999999998</v>
      </c>
      <c r="DV7" s="639">
        <v>66.712870350000003</v>
      </c>
      <c r="DW7" s="146">
        <v>589.17037034999998</v>
      </c>
      <c r="DX7" s="150">
        <v>0</v>
      </c>
      <c r="DY7" s="151">
        <v>0</v>
      </c>
      <c r="DZ7" s="122" t="s">
        <v>920</v>
      </c>
      <c r="EA7" s="132">
        <v>365.72024999999996</v>
      </c>
      <c r="EB7" s="132">
        <v>126.874297856835</v>
      </c>
      <c r="EC7" s="146">
        <v>492.59454785683499</v>
      </c>
      <c r="ED7" s="124">
        <v>365.72024999999996</v>
      </c>
      <c r="EE7" s="119">
        <v>126.874297856835</v>
      </c>
      <c r="EF7" s="122">
        <v>492.59454785683499</v>
      </c>
      <c r="EG7" s="642">
        <v>96654.637499999997</v>
      </c>
      <c r="EH7" s="642">
        <v>5531.7193865580066</v>
      </c>
      <c r="EI7" s="200">
        <v>102186.356886558</v>
      </c>
      <c r="EJ7" s="144">
        <v>0</v>
      </c>
      <c r="EK7" s="142">
        <v>7.4125411499999956</v>
      </c>
      <c r="EL7" s="146">
        <v>7.4125411500000382</v>
      </c>
      <c r="EM7" s="124">
        <v>0</v>
      </c>
      <c r="EN7" s="119">
        <v>34.494504082265991</v>
      </c>
      <c r="EO7" s="122">
        <v>34.494504082265962</v>
      </c>
      <c r="EP7" s="144">
        <v>0</v>
      </c>
      <c r="EQ7" s="142">
        <v>807.96698534999905</v>
      </c>
      <c r="ER7" s="146">
        <v>807.9669853499945</v>
      </c>
      <c r="ES7" s="133">
        <v>85411.046518518531</v>
      </c>
      <c r="ET7" s="152">
        <v>0.40386466959852768</v>
      </c>
      <c r="EU7" s="154">
        <v>105.71106006456469</v>
      </c>
      <c r="EV7" s="155">
        <v>0.25</v>
      </c>
      <c r="EW7" s="156">
        <v>0.35834500000000002</v>
      </c>
      <c r="EX7" s="124">
        <v>522.45749999999998</v>
      </c>
      <c r="EY7" s="124">
        <v>66.712870350000003</v>
      </c>
      <c r="EZ7" s="145">
        <v>589.17037034999998</v>
      </c>
      <c r="FA7" s="152">
        <v>0</v>
      </c>
      <c r="FB7" s="151">
        <v>15.963151207266003</v>
      </c>
      <c r="FC7" s="153" t="s">
        <v>920</v>
      </c>
      <c r="FD7" s="147">
        <v>174.15250000000003</v>
      </c>
      <c r="FE7" s="142">
        <v>37.257129649999996</v>
      </c>
      <c r="FF7" s="145">
        <v>211.40962965000006</v>
      </c>
      <c r="FG7" s="144">
        <v>121.90674999999999</v>
      </c>
      <c r="FH7" s="142">
        <v>133.05070214316501</v>
      </c>
      <c r="FI7" s="146">
        <v>254.95745214316497</v>
      </c>
      <c r="FJ7" s="147">
        <v>32218.212500000009</v>
      </c>
      <c r="FK7" s="142">
        <v>5801.010613441993</v>
      </c>
      <c r="FL7" s="145">
        <v>38019.223113442</v>
      </c>
      <c r="FM7" s="157">
        <v>513430.4814429988</v>
      </c>
      <c r="FN7" s="150">
        <v>0.49657638445346258</v>
      </c>
      <c r="FO7" s="154">
        <v>13.504496920176976</v>
      </c>
      <c r="FP7" s="141">
        <v>0</v>
      </c>
      <c r="FQ7" s="536">
        <v>513430.4814429988</v>
      </c>
      <c r="FR7" s="399">
        <v>0.26407058588773147</v>
      </c>
      <c r="FS7" s="398">
        <v>0.3410564778679811</v>
      </c>
      <c r="FT7" s="407">
        <v>0.27116768899955335</v>
      </c>
      <c r="FU7" s="346">
        <v>58.972971151937557</v>
      </c>
      <c r="FV7" s="187">
        <v>56.579741776760805</v>
      </c>
      <c r="FW7" s="187">
        <v>11.737193825843423</v>
      </c>
      <c r="FY7" s="187">
        <v>85.864326571868304</v>
      </c>
      <c r="FZ7" s="187">
        <v>16.104107417702327</v>
      </c>
    </row>
    <row r="8" spans="1:182" ht="45">
      <c r="A8" s="177" t="s">
        <v>256</v>
      </c>
      <c r="B8" s="178">
        <v>14236.6</v>
      </c>
      <c r="C8" s="179">
        <v>2080.3936519999997</v>
      </c>
      <c r="D8" s="179">
        <v>2906.230947</v>
      </c>
      <c r="E8" s="179">
        <v>392.87243899999999</v>
      </c>
      <c r="F8" s="179">
        <v>146.12995040950787</v>
      </c>
      <c r="G8" s="179">
        <v>204.13799270893333</v>
      </c>
      <c r="H8" s="180">
        <v>27.595945590941657</v>
      </c>
      <c r="J8" s="177" t="s">
        <v>256</v>
      </c>
      <c r="K8" s="178">
        <v>16971.8</v>
      </c>
      <c r="L8" s="179">
        <v>1243.22</v>
      </c>
      <c r="M8" s="179">
        <v>1836.9860000000001</v>
      </c>
      <c r="N8" s="179">
        <v>299.69008000000002</v>
      </c>
      <c r="O8" s="179">
        <v>73.252100543254116</v>
      </c>
      <c r="P8" s="179">
        <v>108.23754698971236</v>
      </c>
      <c r="Q8" s="180">
        <v>17.658119940135993</v>
      </c>
      <c r="R8" s="224"/>
      <c r="S8" s="541" t="s">
        <v>256</v>
      </c>
      <c r="T8" s="265">
        <v>16971.8</v>
      </c>
      <c r="U8" s="181">
        <v>1059.22</v>
      </c>
      <c r="V8" s="179">
        <v>184</v>
      </c>
      <c r="W8" s="180">
        <v>1243.22</v>
      </c>
      <c r="X8" s="268">
        <v>1.3</v>
      </c>
      <c r="Y8" s="272">
        <v>2.5</v>
      </c>
      <c r="Z8" s="455">
        <v>1.3</v>
      </c>
      <c r="AA8" s="178">
        <v>1376.9860000000001</v>
      </c>
      <c r="AB8" s="179">
        <v>460</v>
      </c>
      <c r="AC8" s="180">
        <v>1836.9860000000001</v>
      </c>
      <c r="AD8" s="178">
        <v>264</v>
      </c>
      <c r="AE8" s="275">
        <v>109</v>
      </c>
      <c r="AF8" s="452">
        <v>264</v>
      </c>
      <c r="AG8" s="178">
        <v>279634.08</v>
      </c>
      <c r="AH8" s="179">
        <v>20056</v>
      </c>
      <c r="AI8" s="180">
        <v>299690.08</v>
      </c>
      <c r="AK8" s="141">
        <v>5</v>
      </c>
      <c r="AL8" s="286" t="s">
        <v>256</v>
      </c>
      <c r="AM8" s="161" t="s">
        <v>602</v>
      </c>
      <c r="AN8" s="148" t="s">
        <v>603</v>
      </c>
      <c r="AO8" s="148" t="s">
        <v>604</v>
      </c>
      <c r="AP8" s="148" t="s">
        <v>601</v>
      </c>
      <c r="AQ8" s="148"/>
      <c r="AR8" s="148" t="s">
        <v>608</v>
      </c>
      <c r="AS8" s="149" t="s">
        <v>610</v>
      </c>
      <c r="AT8" s="149" t="s">
        <v>659</v>
      </c>
      <c r="AU8" s="149"/>
      <c r="AV8" s="149" t="s">
        <v>864</v>
      </c>
      <c r="AW8" s="149" t="s">
        <v>539</v>
      </c>
      <c r="AX8" s="141" t="s">
        <v>606</v>
      </c>
      <c r="AY8" s="148" t="s">
        <v>541</v>
      </c>
      <c r="AZ8" s="148"/>
      <c r="BA8" s="148"/>
      <c r="BB8" s="148"/>
      <c r="BC8" s="148"/>
      <c r="BD8" s="148"/>
      <c r="BE8" s="148"/>
      <c r="BF8" s="148"/>
      <c r="BG8" s="143"/>
      <c r="BH8" s="602" t="s">
        <v>606</v>
      </c>
      <c r="BI8" s="499" t="s">
        <v>541</v>
      </c>
      <c r="BJ8" s="499" t="s">
        <v>920</v>
      </c>
      <c r="BK8" s="499" t="s">
        <v>920</v>
      </c>
      <c r="BL8" s="499" t="s">
        <v>920</v>
      </c>
      <c r="BM8" s="499" t="s">
        <v>920</v>
      </c>
      <c r="BN8" s="499" t="s">
        <v>920</v>
      </c>
      <c r="BO8" s="499" t="s">
        <v>920</v>
      </c>
      <c r="BP8" s="499" t="s">
        <v>920</v>
      </c>
      <c r="BQ8" s="603" t="s">
        <v>920</v>
      </c>
      <c r="BR8" s="597">
        <v>1</v>
      </c>
      <c r="BS8" s="252">
        <v>1</v>
      </c>
      <c r="BT8" s="252">
        <v>0</v>
      </c>
      <c r="BU8" s="252">
        <v>1</v>
      </c>
      <c r="BV8" s="252"/>
      <c r="BW8" s="252"/>
      <c r="BX8" s="595"/>
      <c r="BY8" s="254"/>
      <c r="BZ8" s="254"/>
      <c r="CA8" s="255"/>
      <c r="CC8" s="229" t="s">
        <v>256</v>
      </c>
      <c r="CD8" s="227">
        <v>0.25</v>
      </c>
      <c r="CE8" s="129">
        <v>0.28705000000000003</v>
      </c>
      <c r="CF8" s="144">
        <v>794.41499999999996</v>
      </c>
      <c r="CG8" s="142">
        <v>131.18279999999999</v>
      </c>
      <c r="CH8" s="146">
        <v>925.59780000000001</v>
      </c>
      <c r="CI8" s="130">
        <v>0</v>
      </c>
      <c r="CJ8" s="131">
        <v>103.060344636384</v>
      </c>
      <c r="CK8" s="145">
        <v>103.060344636384</v>
      </c>
      <c r="CL8" s="144">
        <v>794.41499999999996</v>
      </c>
      <c r="CM8" s="142">
        <v>28.122455363615984</v>
      </c>
      <c r="CN8" s="146">
        <v>822.53745536361589</v>
      </c>
      <c r="CO8" s="637">
        <v>0</v>
      </c>
      <c r="CP8" s="131">
        <v>103.060344636384</v>
      </c>
      <c r="CQ8" s="122">
        <v>103.060344636384</v>
      </c>
      <c r="CR8" s="152">
        <v>1032.7394999999999</v>
      </c>
      <c r="CS8" s="151">
        <v>70.30613840903996</v>
      </c>
      <c r="CT8" s="146">
        <v>1103.0456384090398</v>
      </c>
      <c r="CU8" s="124">
        <v>1032.7394999999999</v>
      </c>
      <c r="CV8" s="119">
        <v>173.36648304542396</v>
      </c>
      <c r="CW8" s="122">
        <v>1206.1059830454237</v>
      </c>
      <c r="CX8" s="144">
        <v>209725.56</v>
      </c>
      <c r="CY8" s="142">
        <v>3065.3476346341422</v>
      </c>
      <c r="CZ8" s="146">
        <v>212790.90763463415</v>
      </c>
      <c r="DA8" s="144">
        <v>264.80500000000006</v>
      </c>
      <c r="DB8" s="142">
        <v>52.817200000000014</v>
      </c>
      <c r="DC8" s="146">
        <v>317.62220000000008</v>
      </c>
      <c r="DD8" s="147">
        <v>344.2465000000002</v>
      </c>
      <c r="DE8" s="142">
        <v>286.63351695457607</v>
      </c>
      <c r="DF8" s="145">
        <v>630.88001695457626</v>
      </c>
      <c r="DG8" s="144">
        <v>69908.520000000019</v>
      </c>
      <c r="DH8" s="142">
        <v>16990.652365365859</v>
      </c>
      <c r="DI8" s="146">
        <v>86899.17236536587</v>
      </c>
      <c r="DJ8" s="133">
        <v>448524.30249634484</v>
      </c>
      <c r="DK8" s="152">
        <v>1.4065681913851646</v>
      </c>
      <c r="DL8" s="153">
        <v>5.161433535989655</v>
      </c>
      <c r="DM8" s="128">
        <v>0</v>
      </c>
      <c r="DN8" s="129">
        <v>9.9999999999999978E-2</v>
      </c>
      <c r="DO8" s="144">
        <v>794.41499999999996</v>
      </c>
      <c r="DP8" s="142">
        <v>118.06451999999999</v>
      </c>
      <c r="DQ8" s="146">
        <v>912.47951999999998</v>
      </c>
      <c r="DR8" s="130">
        <v>37.72384348228757</v>
      </c>
      <c r="DS8" s="131"/>
      <c r="DT8" s="145">
        <v>37.72384348228757</v>
      </c>
      <c r="DU8" s="643">
        <v>756.69115651771244</v>
      </c>
      <c r="DV8" s="639">
        <v>118.06451999999999</v>
      </c>
      <c r="DW8" s="146">
        <v>874.75567651771246</v>
      </c>
      <c r="DX8" s="150">
        <v>37.72384348228757</v>
      </c>
      <c r="DY8" s="151">
        <v>0</v>
      </c>
      <c r="DZ8" s="122">
        <v>37.72384348228757</v>
      </c>
      <c r="EA8" s="132">
        <v>934.65750694605242</v>
      </c>
      <c r="EB8" s="132">
        <v>37.510438409039963</v>
      </c>
      <c r="EC8" s="146">
        <v>972.16794535509234</v>
      </c>
      <c r="ED8" s="124">
        <v>972.38135042833994</v>
      </c>
      <c r="EE8" s="119">
        <v>37.510438409039963</v>
      </c>
      <c r="EF8" s="122">
        <v>1009.8917888373799</v>
      </c>
      <c r="EG8" s="642">
        <v>189807.37064135217</v>
      </c>
      <c r="EH8" s="642">
        <v>1635.4551146341423</v>
      </c>
      <c r="EI8" s="200">
        <v>191442.82575598633</v>
      </c>
      <c r="EJ8" s="144">
        <v>0</v>
      </c>
      <c r="EK8" s="142">
        <v>13.118279999999999</v>
      </c>
      <c r="EL8" s="146">
        <v>13.118280000000027</v>
      </c>
      <c r="EM8" s="124">
        <v>60.358149571659965</v>
      </c>
      <c r="EN8" s="119">
        <v>135.85604463638401</v>
      </c>
      <c r="EO8" s="122">
        <v>196.21419420804386</v>
      </c>
      <c r="EP8" s="144">
        <v>19918.189358647825</v>
      </c>
      <c r="EQ8" s="142">
        <v>1429.8925199999999</v>
      </c>
      <c r="ER8" s="146">
        <v>21348.081878647819</v>
      </c>
      <c r="ES8" s="133">
        <v>245914.8589461915</v>
      </c>
      <c r="ET8" s="152">
        <v>0.79789482851452009</v>
      </c>
      <c r="EU8" s="154">
        <v>11.519295285828633</v>
      </c>
      <c r="EV8" s="155">
        <v>0.25</v>
      </c>
      <c r="EW8" s="156">
        <v>0.35834500000000002</v>
      </c>
      <c r="EX8" s="124">
        <v>794.41499999999996</v>
      </c>
      <c r="EY8" s="124">
        <v>118.06452</v>
      </c>
      <c r="EZ8" s="145">
        <v>912.47951999999998</v>
      </c>
      <c r="FA8" s="152">
        <v>37.72384348228757</v>
      </c>
      <c r="FB8" s="151">
        <v>103.060344636384</v>
      </c>
      <c r="FC8" s="153">
        <v>140.78418811867158</v>
      </c>
      <c r="FD8" s="147">
        <v>264.80500000000006</v>
      </c>
      <c r="FE8" s="142">
        <v>65.935480000000013</v>
      </c>
      <c r="FF8" s="145">
        <v>330.7404800000001</v>
      </c>
      <c r="FG8" s="144">
        <v>404.60464957166016</v>
      </c>
      <c r="FH8" s="142">
        <v>422.48956159096008</v>
      </c>
      <c r="FI8" s="146">
        <v>827.09421116262013</v>
      </c>
      <c r="FJ8" s="147">
        <v>89826.709358647844</v>
      </c>
      <c r="FK8" s="142">
        <v>18420.54488536586</v>
      </c>
      <c r="FL8" s="145">
        <v>108247.25424401369</v>
      </c>
      <c r="FM8" s="157">
        <v>694439.1614425364</v>
      </c>
      <c r="FN8" s="150">
        <v>1.1910247248218599</v>
      </c>
      <c r="FO8" s="154">
        <v>6.4153050928859052</v>
      </c>
      <c r="FP8" s="141">
        <v>0</v>
      </c>
      <c r="FQ8" s="536">
        <v>694439.1614425364</v>
      </c>
      <c r="FR8" s="399">
        <v>0.26603535979150922</v>
      </c>
      <c r="FS8" s="398">
        <v>0.45024524474471778</v>
      </c>
      <c r="FT8" s="407">
        <v>0.3611973217265439</v>
      </c>
      <c r="FU8" s="346">
        <v>40.917236913146304</v>
      </c>
      <c r="FV8" s="187">
        <v>59.504106154761431</v>
      </c>
      <c r="FW8" s="187">
        <v>11.280054311032792</v>
      </c>
      <c r="FY8" s="187">
        <v>108.23754698971236</v>
      </c>
      <c r="FZ8" s="187">
        <v>17.658119940135993</v>
      </c>
    </row>
    <row r="9" spans="1:182" ht="60">
      <c r="A9" s="177" t="s">
        <v>109</v>
      </c>
      <c r="B9" s="178">
        <v>3716.7</v>
      </c>
      <c r="C9" s="179">
        <v>581.44054799999992</v>
      </c>
      <c r="D9" s="179">
        <v>471.57489599999997</v>
      </c>
      <c r="E9" s="179">
        <v>140.97443099999998</v>
      </c>
      <c r="F9" s="179">
        <v>156.44</v>
      </c>
      <c r="G9" s="179">
        <v>126.88</v>
      </c>
      <c r="H9" s="180">
        <v>37.93</v>
      </c>
      <c r="J9" s="177" t="s">
        <v>109</v>
      </c>
      <c r="K9" s="178">
        <v>3716.7</v>
      </c>
      <c r="L9" s="179">
        <v>484.05862000000002</v>
      </c>
      <c r="M9" s="179">
        <v>413.05255000000005</v>
      </c>
      <c r="N9" s="179">
        <v>86.417469580000002</v>
      </c>
      <c r="O9" s="179">
        <v>130.23881938278581</v>
      </c>
      <c r="P9" s="179">
        <v>111.13421852718812</v>
      </c>
      <c r="Q9" s="180">
        <v>23.251128576425327</v>
      </c>
      <c r="R9" s="224"/>
      <c r="S9" s="541" t="s">
        <v>109</v>
      </c>
      <c r="T9" s="265">
        <v>3716.7</v>
      </c>
      <c r="U9" s="181">
        <v>442.83000000000004</v>
      </c>
      <c r="V9" s="179">
        <v>41.228619999999992</v>
      </c>
      <c r="W9" s="180">
        <v>484.05862000000002</v>
      </c>
      <c r="X9" s="268">
        <v>0.7</v>
      </c>
      <c r="Y9" s="272">
        <v>2.5</v>
      </c>
      <c r="Z9" s="455">
        <v>0.7</v>
      </c>
      <c r="AA9" s="178">
        <v>309.98099999999999</v>
      </c>
      <c r="AB9" s="179">
        <v>103.07154999999997</v>
      </c>
      <c r="AC9" s="180">
        <v>413.05255</v>
      </c>
      <c r="AD9" s="178">
        <v>185</v>
      </c>
      <c r="AE9" s="275">
        <v>108.99999999999999</v>
      </c>
      <c r="AF9" s="452">
        <v>185</v>
      </c>
      <c r="AG9" s="178">
        <v>81923.55</v>
      </c>
      <c r="AH9" s="179">
        <v>4493.9195799999989</v>
      </c>
      <c r="AI9" s="180">
        <v>86417.469580000004</v>
      </c>
      <c r="AK9" s="141">
        <v>6</v>
      </c>
      <c r="AL9" s="249" t="s">
        <v>109</v>
      </c>
      <c r="AM9" s="161" t="s">
        <v>602</v>
      </c>
      <c r="AN9" s="148" t="s">
        <v>603</v>
      </c>
      <c r="AO9" s="148" t="s">
        <v>604</v>
      </c>
      <c r="AP9" s="148" t="s">
        <v>601</v>
      </c>
      <c r="AQ9" s="148"/>
      <c r="AR9" s="148" t="s">
        <v>608</v>
      </c>
      <c r="AS9" s="149" t="s">
        <v>610</v>
      </c>
      <c r="AT9" s="149"/>
      <c r="AU9" s="149"/>
      <c r="AV9" s="149" t="s">
        <v>864</v>
      </c>
      <c r="AW9" s="149" t="s">
        <v>539</v>
      </c>
      <c r="AX9" s="141" t="s">
        <v>549</v>
      </c>
      <c r="AY9" s="148" t="s">
        <v>606</v>
      </c>
      <c r="AZ9" s="148"/>
      <c r="BA9" s="148"/>
      <c r="BB9" s="148"/>
      <c r="BC9" s="148"/>
      <c r="BD9" s="148"/>
      <c r="BE9" s="148"/>
      <c r="BF9" s="148"/>
      <c r="BG9" s="143"/>
      <c r="BH9" s="602" t="s">
        <v>549</v>
      </c>
      <c r="BI9" s="499" t="s">
        <v>606</v>
      </c>
      <c r="BJ9" s="499" t="s">
        <v>920</v>
      </c>
      <c r="BK9" s="499" t="s">
        <v>920</v>
      </c>
      <c r="BL9" s="499" t="s">
        <v>920</v>
      </c>
      <c r="BM9" s="499" t="s">
        <v>920</v>
      </c>
      <c r="BN9" s="499" t="s">
        <v>920</v>
      </c>
      <c r="BO9" s="499" t="s">
        <v>920</v>
      </c>
      <c r="BP9" s="499" t="s">
        <v>920</v>
      </c>
      <c r="BQ9" s="603" t="s">
        <v>920</v>
      </c>
      <c r="BR9" s="597">
        <v>1</v>
      </c>
      <c r="BS9" s="252">
        <v>1</v>
      </c>
      <c r="BT9" s="252">
        <v>1</v>
      </c>
      <c r="BU9" s="252">
        <v>1</v>
      </c>
      <c r="BV9" s="252"/>
      <c r="BW9" s="252"/>
      <c r="BX9" s="595"/>
      <c r="BY9" s="254"/>
      <c r="BZ9" s="254"/>
      <c r="CA9" s="255"/>
      <c r="CC9" s="229" t="s">
        <v>109</v>
      </c>
      <c r="CD9" s="227">
        <v>0.25</v>
      </c>
      <c r="CE9" s="129">
        <v>0.28705000000000003</v>
      </c>
      <c r="CF9" s="144">
        <v>332.12250000000006</v>
      </c>
      <c r="CG9" s="142">
        <v>29.393944628999993</v>
      </c>
      <c r="CH9" s="146">
        <v>361.51644462900003</v>
      </c>
      <c r="CI9" s="130">
        <v>0</v>
      </c>
      <c r="CJ9" s="131">
        <v>10.362045520506003</v>
      </c>
      <c r="CK9" s="145">
        <v>10.362045520506003</v>
      </c>
      <c r="CL9" s="144">
        <v>332.12250000000006</v>
      </c>
      <c r="CM9" s="142">
        <v>19.031899108493988</v>
      </c>
      <c r="CN9" s="146">
        <v>351.15439910849403</v>
      </c>
      <c r="CO9" s="637">
        <v>0</v>
      </c>
      <c r="CP9" s="131">
        <v>10.362045520506003</v>
      </c>
      <c r="CQ9" s="122">
        <v>10.362045520506003</v>
      </c>
      <c r="CR9" s="152">
        <v>232.48575000000002</v>
      </c>
      <c r="CS9" s="151">
        <v>47.57974777123497</v>
      </c>
      <c r="CT9" s="146">
        <v>280.06549777123502</v>
      </c>
      <c r="CU9" s="124">
        <v>232.48575000000002</v>
      </c>
      <c r="CV9" s="119">
        <v>57.941793291740971</v>
      </c>
      <c r="CW9" s="122">
        <v>290.42754329174102</v>
      </c>
      <c r="CX9" s="144">
        <v>61442.662500000013</v>
      </c>
      <c r="CY9" s="142">
        <v>2074.4770028258445</v>
      </c>
      <c r="CZ9" s="146">
        <v>63517.139502825856</v>
      </c>
      <c r="DA9" s="144">
        <v>110.70749999999998</v>
      </c>
      <c r="DB9" s="142">
        <v>11.834675370999999</v>
      </c>
      <c r="DC9" s="146">
        <v>122.54217537099998</v>
      </c>
      <c r="DD9" s="147">
        <v>77.49524999999997</v>
      </c>
      <c r="DE9" s="142">
        <v>45.129756708259002</v>
      </c>
      <c r="DF9" s="145">
        <v>122.62500670825898</v>
      </c>
      <c r="DG9" s="144">
        <v>20480.88749999999</v>
      </c>
      <c r="DH9" s="142">
        <v>2419.4425771741544</v>
      </c>
      <c r="DI9" s="146">
        <v>22900.330077174145</v>
      </c>
      <c r="DJ9" s="133">
        <v>88930.751607603859</v>
      </c>
      <c r="DK9" s="152">
        <v>1.3788819333196118</v>
      </c>
      <c r="DL9" s="153">
        <v>3.8833829603288295</v>
      </c>
      <c r="DM9" s="128">
        <v>-0.20999999999999996</v>
      </c>
      <c r="DN9" s="129">
        <v>-3.499999999999992E-2</v>
      </c>
      <c r="DO9" s="144">
        <v>401.86822500000005</v>
      </c>
      <c r="DP9" s="142">
        <v>30.422732691014989</v>
      </c>
      <c r="DQ9" s="146">
        <v>432.29095769101502</v>
      </c>
      <c r="DR9" s="130">
        <v>0</v>
      </c>
      <c r="DS9" s="131"/>
      <c r="DT9" s="145" t="s">
        <v>920</v>
      </c>
      <c r="DU9" s="643">
        <v>401.86822500000005</v>
      </c>
      <c r="DV9" s="639">
        <v>30.422732691014989</v>
      </c>
      <c r="DW9" s="146">
        <v>432.29095769101502</v>
      </c>
      <c r="DX9" s="150">
        <v>0</v>
      </c>
      <c r="DY9" s="151">
        <v>0</v>
      </c>
      <c r="DZ9" s="122" t="s">
        <v>920</v>
      </c>
      <c r="EA9" s="132">
        <v>281.30775750000004</v>
      </c>
      <c r="EB9" s="132">
        <v>50.151717926272461</v>
      </c>
      <c r="EC9" s="146">
        <v>331.45947542627249</v>
      </c>
      <c r="ED9" s="124">
        <v>281.30775750000004</v>
      </c>
      <c r="EE9" s="119">
        <v>50.151717926272461</v>
      </c>
      <c r="EF9" s="122">
        <v>331.45947542627249</v>
      </c>
      <c r="EG9" s="642">
        <v>74345.621625000014</v>
      </c>
      <c r="EH9" s="642">
        <v>2186.6149015854789</v>
      </c>
      <c r="EI9" s="200">
        <v>76532.23652658549</v>
      </c>
      <c r="EJ9" s="144">
        <v>-69.745724999999993</v>
      </c>
      <c r="EK9" s="142">
        <v>-1.0287880620149963</v>
      </c>
      <c r="EL9" s="146">
        <v>-70.774513062014989</v>
      </c>
      <c r="EM9" s="124">
        <v>-48.822007500000012</v>
      </c>
      <c r="EN9" s="119">
        <v>7.7900753654685104</v>
      </c>
      <c r="EO9" s="122">
        <v>-41.031932134531473</v>
      </c>
      <c r="EP9" s="144">
        <v>-12902.959125000001</v>
      </c>
      <c r="EQ9" s="142">
        <v>-112.13789875963448</v>
      </c>
      <c r="ER9" s="146">
        <v>-13015.097023759634</v>
      </c>
      <c r="ES9" s="133">
        <v>147963.20355555555</v>
      </c>
      <c r="ET9" s="152">
        <v>-0.27731173121785829</v>
      </c>
      <c r="EU9" s="154">
        <v>-11.36858244586592</v>
      </c>
      <c r="EV9" s="155">
        <v>9.2500000000000027E-2</v>
      </c>
      <c r="EW9" s="156">
        <v>0.2620967500000001</v>
      </c>
      <c r="EX9" s="124">
        <v>401.86822500000005</v>
      </c>
      <c r="EY9" s="124">
        <v>30.422732691014989</v>
      </c>
      <c r="EZ9" s="145">
        <v>432.29095769101502</v>
      </c>
      <c r="FA9" s="152">
        <v>0</v>
      </c>
      <c r="FB9" s="151">
        <v>10.362045520506003</v>
      </c>
      <c r="FC9" s="153" t="s">
        <v>920</v>
      </c>
      <c r="FD9" s="147">
        <v>40.961774999999989</v>
      </c>
      <c r="FE9" s="142">
        <v>10.805887308985003</v>
      </c>
      <c r="FF9" s="145">
        <v>51.767662308984995</v>
      </c>
      <c r="FG9" s="144">
        <v>28.673242499999958</v>
      </c>
      <c r="FH9" s="142">
        <v>52.919832073727513</v>
      </c>
      <c r="FI9" s="146">
        <v>81.593074573727506</v>
      </c>
      <c r="FJ9" s="147">
        <v>7577.9283749999886</v>
      </c>
      <c r="FK9" s="142">
        <v>2307.3046784145199</v>
      </c>
      <c r="FL9" s="145">
        <v>9885.2330534145112</v>
      </c>
      <c r="FM9" s="157">
        <v>236893.95516315941</v>
      </c>
      <c r="FN9" s="150">
        <v>0.34442868969590518</v>
      </c>
      <c r="FO9" s="154">
        <v>23.964427938432124</v>
      </c>
      <c r="FP9" s="141">
        <v>0</v>
      </c>
      <c r="FQ9" s="536">
        <v>236893.95516315941</v>
      </c>
      <c r="FR9" s="399">
        <v>0.10694502725513905</v>
      </c>
      <c r="FS9" s="398">
        <v>0.19753678938364502</v>
      </c>
      <c r="FT9" s="407">
        <v>0.11438929074709099</v>
      </c>
      <c r="FU9" s="346">
        <v>63.737712261726642</v>
      </c>
      <c r="FV9" s="187">
        <v>89.181121808666958</v>
      </c>
      <c r="FW9" s="187">
        <v>20.591448469498612</v>
      </c>
      <c r="FY9" s="187">
        <v>111.13421852718811</v>
      </c>
      <c r="FZ9" s="187">
        <v>23.251128576425327</v>
      </c>
    </row>
    <row r="10" spans="1:182" ht="60">
      <c r="A10" s="177" t="s">
        <v>268</v>
      </c>
      <c r="B10" s="178">
        <v>2799.3</v>
      </c>
      <c r="C10" s="179">
        <v>469.49987799999991</v>
      </c>
      <c r="D10" s="179">
        <v>527.78309999999999</v>
      </c>
      <c r="E10" s="179">
        <v>69.892288000000008</v>
      </c>
      <c r="F10" s="179">
        <v>167.72045797163571</v>
      </c>
      <c r="G10" s="179">
        <v>188.54109956060441</v>
      </c>
      <c r="H10" s="180">
        <v>24.967773371914404</v>
      </c>
      <c r="J10" s="177" t="s">
        <v>268</v>
      </c>
      <c r="K10" s="178">
        <v>2896.5</v>
      </c>
      <c r="L10" s="179">
        <v>371.06198000000001</v>
      </c>
      <c r="M10" s="179">
        <v>382.52494999999999</v>
      </c>
      <c r="N10" s="179">
        <v>63.462355820000006</v>
      </c>
      <c r="O10" s="179">
        <v>128.10701881581218</v>
      </c>
      <c r="P10" s="179">
        <v>132.06454341446573</v>
      </c>
      <c r="Q10" s="180">
        <v>21.910014092870711</v>
      </c>
      <c r="R10" s="224"/>
      <c r="S10" s="541" t="s">
        <v>268</v>
      </c>
      <c r="T10" s="265">
        <v>2896.5</v>
      </c>
      <c r="U10" s="181">
        <v>302.85000000000002</v>
      </c>
      <c r="V10" s="179">
        <v>68.211979999999997</v>
      </c>
      <c r="W10" s="180">
        <v>371.06198000000001</v>
      </c>
      <c r="X10" s="268">
        <v>0.7</v>
      </c>
      <c r="Y10" s="272">
        <v>2.5</v>
      </c>
      <c r="Z10" s="455">
        <v>0.7</v>
      </c>
      <c r="AA10" s="178">
        <v>211.995</v>
      </c>
      <c r="AB10" s="179">
        <v>170.52994999999999</v>
      </c>
      <c r="AC10" s="180">
        <v>382.52494999999999</v>
      </c>
      <c r="AD10" s="178">
        <v>185</v>
      </c>
      <c r="AE10" s="275">
        <v>109</v>
      </c>
      <c r="AF10" s="452">
        <v>185</v>
      </c>
      <c r="AG10" s="178">
        <v>56027.250000000007</v>
      </c>
      <c r="AH10" s="179">
        <v>7435.1058199999998</v>
      </c>
      <c r="AI10" s="180">
        <v>63462.355820000004</v>
      </c>
      <c r="AK10" s="141">
        <v>7</v>
      </c>
      <c r="AL10" s="249" t="s">
        <v>268</v>
      </c>
      <c r="AM10" s="161" t="s">
        <v>602</v>
      </c>
      <c r="AN10" s="148" t="s">
        <v>603</v>
      </c>
      <c r="AO10" s="148" t="s">
        <v>604</v>
      </c>
      <c r="AP10" s="148" t="s">
        <v>601</v>
      </c>
      <c r="AQ10" s="148"/>
      <c r="AR10" s="148" t="s">
        <v>608</v>
      </c>
      <c r="AS10" s="149" t="s">
        <v>610</v>
      </c>
      <c r="AT10" s="149"/>
      <c r="AU10" s="149" t="s">
        <v>607</v>
      </c>
      <c r="AV10" s="149" t="s">
        <v>864</v>
      </c>
      <c r="AW10" s="149" t="s">
        <v>539</v>
      </c>
      <c r="AX10" s="141" t="s">
        <v>549</v>
      </c>
      <c r="AY10" s="148" t="s">
        <v>609</v>
      </c>
      <c r="AZ10" s="148" t="s">
        <v>606</v>
      </c>
      <c r="BA10" s="148" t="s">
        <v>913</v>
      </c>
      <c r="BB10" s="148"/>
      <c r="BC10" s="148"/>
      <c r="BD10" s="148"/>
      <c r="BE10" s="148"/>
      <c r="BF10" s="148"/>
      <c r="BG10" s="143"/>
      <c r="BH10" s="602" t="s">
        <v>549</v>
      </c>
      <c r="BI10" s="499" t="s">
        <v>609</v>
      </c>
      <c r="BJ10" s="499" t="s">
        <v>606</v>
      </c>
      <c r="BK10" s="499" t="s">
        <v>913</v>
      </c>
      <c r="BL10" s="499" t="s">
        <v>920</v>
      </c>
      <c r="BM10" s="499" t="s">
        <v>920</v>
      </c>
      <c r="BN10" s="499" t="s">
        <v>920</v>
      </c>
      <c r="BO10" s="499" t="s">
        <v>920</v>
      </c>
      <c r="BP10" s="499" t="s">
        <v>920</v>
      </c>
      <c r="BQ10" s="603" t="s">
        <v>920</v>
      </c>
      <c r="BR10" s="597">
        <v>1</v>
      </c>
      <c r="BS10" s="252">
        <v>1</v>
      </c>
      <c r="BT10" s="252">
        <v>1</v>
      </c>
      <c r="BU10" s="252">
        <v>1</v>
      </c>
      <c r="BV10" s="252"/>
      <c r="BW10" s="252"/>
      <c r="BX10" s="595"/>
      <c r="BY10" s="254"/>
      <c r="BZ10" s="254"/>
      <c r="CA10" s="255"/>
      <c r="CC10" s="229" t="s">
        <v>268</v>
      </c>
      <c r="CD10" s="227">
        <v>0.25</v>
      </c>
      <c r="CE10" s="129">
        <v>0.28705000000000003</v>
      </c>
      <c r="CF10" s="144">
        <v>227.13750000000002</v>
      </c>
      <c r="CG10" s="142">
        <v>48.631731140999996</v>
      </c>
      <c r="CH10" s="146">
        <v>275.76923114100003</v>
      </c>
      <c r="CI10" s="130">
        <v>0</v>
      </c>
      <c r="CJ10" s="131">
        <v>16.523261775942004</v>
      </c>
      <c r="CK10" s="145">
        <v>16.523261775942004</v>
      </c>
      <c r="CL10" s="144">
        <v>227.13750000000002</v>
      </c>
      <c r="CM10" s="142">
        <v>32.108469365057992</v>
      </c>
      <c r="CN10" s="146">
        <v>259.24596936505799</v>
      </c>
      <c r="CO10" s="637">
        <v>0</v>
      </c>
      <c r="CP10" s="131">
        <v>16.523261775942004</v>
      </c>
      <c r="CQ10" s="122">
        <v>16.523261775942004</v>
      </c>
      <c r="CR10" s="152">
        <v>158.99625</v>
      </c>
      <c r="CS10" s="151">
        <v>80.271173412644984</v>
      </c>
      <c r="CT10" s="146">
        <v>239.26742341264497</v>
      </c>
      <c r="CU10" s="124">
        <v>158.99625</v>
      </c>
      <c r="CV10" s="119">
        <v>96.794435188586988</v>
      </c>
      <c r="CW10" s="122">
        <v>255.79068518858696</v>
      </c>
      <c r="CX10" s="144">
        <v>42020.4375</v>
      </c>
      <c r="CY10" s="142">
        <v>3499.8231607913212</v>
      </c>
      <c r="CZ10" s="146">
        <v>45520.260660791319</v>
      </c>
      <c r="DA10" s="144">
        <v>75.712500000000006</v>
      </c>
      <c r="DB10" s="142">
        <v>19.580248859000001</v>
      </c>
      <c r="DC10" s="146">
        <v>95.292748859</v>
      </c>
      <c r="DD10" s="147">
        <v>52.998750000000001</v>
      </c>
      <c r="DE10" s="142">
        <v>73.735514811412997</v>
      </c>
      <c r="DF10" s="145">
        <v>126.734264811413</v>
      </c>
      <c r="DG10" s="144">
        <v>14006.812500000007</v>
      </c>
      <c r="DH10" s="142">
        <v>3935.2826592086785</v>
      </c>
      <c r="DI10" s="146">
        <v>17942.095159208686</v>
      </c>
      <c r="DJ10" s="133">
        <v>364101.41535845358</v>
      </c>
      <c r="DK10" s="152">
        <v>0.34807407899429504</v>
      </c>
      <c r="DL10" s="153">
        <v>20.293138127270517</v>
      </c>
      <c r="DM10" s="128">
        <v>-5.2699999999999969E-2</v>
      </c>
      <c r="DN10" s="129">
        <v>-3.499999999999992E-2</v>
      </c>
      <c r="DO10" s="144">
        <v>239.10764625000002</v>
      </c>
      <c r="DP10" s="142">
        <v>50.333841730934992</v>
      </c>
      <c r="DQ10" s="146">
        <v>289.44148798093499</v>
      </c>
      <c r="DR10" s="130">
        <v>0</v>
      </c>
      <c r="DS10" s="131"/>
      <c r="DT10" s="145" t="s">
        <v>920</v>
      </c>
      <c r="DU10" s="643">
        <v>239.10764625000002</v>
      </c>
      <c r="DV10" s="639">
        <v>50.333841730934992</v>
      </c>
      <c r="DW10" s="146">
        <v>289.44148798093499</v>
      </c>
      <c r="DX10" s="150">
        <v>0</v>
      </c>
      <c r="DY10" s="151">
        <v>0</v>
      </c>
      <c r="DZ10" s="122" t="s">
        <v>920</v>
      </c>
      <c r="EA10" s="132">
        <v>167.37535237500001</v>
      </c>
      <c r="EB10" s="132">
        <v>84.526449887482471</v>
      </c>
      <c r="EC10" s="146">
        <v>251.90180226248248</v>
      </c>
      <c r="ED10" s="124">
        <v>167.37535237500001</v>
      </c>
      <c r="EE10" s="119">
        <v>84.526449887482471</v>
      </c>
      <c r="EF10" s="122">
        <v>251.90180226248248</v>
      </c>
      <c r="EG10" s="642">
        <v>44234.914556250005</v>
      </c>
      <c r="EH10" s="642">
        <v>3685.3532150942356</v>
      </c>
      <c r="EI10" s="200">
        <v>47920.267771344239</v>
      </c>
      <c r="EJ10" s="144">
        <v>-11.970146249999999</v>
      </c>
      <c r="EK10" s="142">
        <v>-1.7021105899349962</v>
      </c>
      <c r="EL10" s="146">
        <v>-13.67225683993496</v>
      </c>
      <c r="EM10" s="124">
        <v>-8.3791023750000022</v>
      </c>
      <c r="EN10" s="119">
        <v>12.267985301104517</v>
      </c>
      <c r="EO10" s="122">
        <v>3.8888829261044862</v>
      </c>
      <c r="EP10" s="144">
        <v>-2214.4770562500053</v>
      </c>
      <c r="EQ10" s="142">
        <v>-185.53005430291432</v>
      </c>
      <c r="ER10" s="146">
        <v>-2400.0071105529205</v>
      </c>
      <c r="ES10" s="133">
        <v>293445.48777777777</v>
      </c>
      <c r="ET10" s="152">
        <v>1.3252488411235969E-2</v>
      </c>
      <c r="EU10" s="154">
        <v>-122.26859099187125</v>
      </c>
      <c r="EV10" s="155">
        <v>0.21047499999999997</v>
      </c>
      <c r="EW10" s="156">
        <v>0.2620967500000001</v>
      </c>
      <c r="EX10" s="124">
        <v>239.10764625000002</v>
      </c>
      <c r="EY10" s="124">
        <v>50.333841730934992</v>
      </c>
      <c r="EZ10" s="145">
        <v>289.44148798093499</v>
      </c>
      <c r="FA10" s="152">
        <v>0</v>
      </c>
      <c r="FB10" s="151">
        <v>16.523261775942004</v>
      </c>
      <c r="FC10" s="153" t="s">
        <v>920</v>
      </c>
      <c r="FD10" s="147">
        <v>63.742353750000007</v>
      </c>
      <c r="FE10" s="142">
        <v>17.878138269065005</v>
      </c>
      <c r="FF10" s="145">
        <v>81.62049201906504</v>
      </c>
      <c r="FG10" s="144">
        <v>44.619647624999999</v>
      </c>
      <c r="FH10" s="142">
        <v>86.003500112517514</v>
      </c>
      <c r="FI10" s="146">
        <v>130.62314773751748</v>
      </c>
      <c r="FJ10" s="147">
        <v>11792.335443750002</v>
      </c>
      <c r="FK10" s="142">
        <v>3749.7526049057642</v>
      </c>
      <c r="FL10" s="145">
        <v>15542.088048655765</v>
      </c>
      <c r="FM10" s="157">
        <v>657546.90313623135</v>
      </c>
      <c r="FN10" s="150">
        <v>0.1986522134231006</v>
      </c>
      <c r="FO10" s="154">
        <v>42.307500837579063</v>
      </c>
      <c r="FP10" s="141">
        <v>0</v>
      </c>
      <c r="FQ10" s="536">
        <v>657546.90313623135</v>
      </c>
      <c r="FR10" s="399">
        <v>0.21996457847571729</v>
      </c>
      <c r="FS10" s="398">
        <v>0.34147615139226212</v>
      </c>
      <c r="FT10" s="407">
        <v>0.24490247561464956</v>
      </c>
      <c r="FU10" s="346">
        <v>227.01429419514287</v>
      </c>
      <c r="FV10" s="187">
        <v>86.967651393917663</v>
      </c>
      <c r="FW10" s="187">
        <v>16.544197400774809</v>
      </c>
      <c r="FY10" s="187">
        <v>132.06454341446573</v>
      </c>
      <c r="FZ10" s="187">
        <v>21.910014092870707</v>
      </c>
    </row>
    <row r="11" spans="1:182" ht="45">
      <c r="A11" s="177" t="s">
        <v>129</v>
      </c>
      <c r="B11" s="178">
        <v>13189.300000000001</v>
      </c>
      <c r="C11" s="179">
        <v>1079.7448640000002</v>
      </c>
      <c r="D11" s="179">
        <v>1460.9469200000001</v>
      </c>
      <c r="E11" s="179">
        <v>241.02296799999996</v>
      </c>
      <c r="F11" s="179">
        <v>81.865213771769561</v>
      </c>
      <c r="G11" s="179">
        <v>110.76758584610252</v>
      </c>
      <c r="H11" s="180">
        <v>18.274128877195906</v>
      </c>
      <c r="J11" s="177" t="s">
        <v>274</v>
      </c>
      <c r="K11" s="178">
        <v>13205.62</v>
      </c>
      <c r="L11" s="179">
        <v>875.0920000000001</v>
      </c>
      <c r="M11" s="179">
        <v>1380.6196</v>
      </c>
      <c r="N11" s="179">
        <v>199.63678800000002</v>
      </c>
      <c r="O11" s="179">
        <v>66.266634962993038</v>
      </c>
      <c r="P11" s="179">
        <v>104.54788188665128</v>
      </c>
      <c r="Q11" s="180">
        <v>15.117562674073616</v>
      </c>
      <c r="R11" s="224"/>
      <c r="S11" s="541" t="s">
        <v>274</v>
      </c>
      <c r="T11" s="265">
        <v>13205.62</v>
      </c>
      <c r="U11" s="181">
        <v>672.5920000000001</v>
      </c>
      <c r="V11" s="179">
        <v>202.5</v>
      </c>
      <c r="W11" s="180">
        <v>875.0920000000001</v>
      </c>
      <c r="X11" s="268">
        <v>1.3</v>
      </c>
      <c r="Y11" s="272">
        <v>2.5</v>
      </c>
      <c r="Z11" s="455">
        <v>1.3</v>
      </c>
      <c r="AA11" s="178">
        <v>874.3696000000001</v>
      </c>
      <c r="AB11" s="179">
        <v>506.25</v>
      </c>
      <c r="AC11" s="180">
        <v>1380.6196</v>
      </c>
      <c r="AD11" s="178">
        <v>264</v>
      </c>
      <c r="AE11" s="275">
        <v>109</v>
      </c>
      <c r="AF11" s="452">
        <v>264</v>
      </c>
      <c r="AG11" s="178">
        <v>177564.28800000003</v>
      </c>
      <c r="AH11" s="179">
        <v>22072.5</v>
      </c>
      <c r="AI11" s="180">
        <v>199636.78800000003</v>
      </c>
      <c r="AK11" s="141">
        <v>8</v>
      </c>
      <c r="AL11" s="249" t="s">
        <v>274</v>
      </c>
      <c r="AM11" s="161" t="s">
        <v>602</v>
      </c>
      <c r="AN11" s="148" t="s">
        <v>603</v>
      </c>
      <c r="AO11" s="148" t="s">
        <v>604</v>
      </c>
      <c r="AP11" s="148" t="s">
        <v>601</v>
      </c>
      <c r="AQ11" s="148"/>
      <c r="AR11" s="148" t="s">
        <v>608</v>
      </c>
      <c r="AS11" s="149" t="s">
        <v>610</v>
      </c>
      <c r="AT11" s="149"/>
      <c r="AU11" s="149"/>
      <c r="AV11" s="149" t="s">
        <v>864</v>
      </c>
      <c r="AW11" s="149" t="s">
        <v>539</v>
      </c>
      <c r="AX11" s="141" t="s">
        <v>606</v>
      </c>
      <c r="AY11" s="148"/>
      <c r="AZ11" s="148"/>
      <c r="BA11" s="148"/>
      <c r="BB11" s="148"/>
      <c r="BC11" s="148"/>
      <c r="BD11" s="148"/>
      <c r="BE11" s="148"/>
      <c r="BF11" s="148"/>
      <c r="BG11" s="143"/>
      <c r="BH11" s="602" t="s">
        <v>606</v>
      </c>
      <c r="BI11" s="499" t="s">
        <v>920</v>
      </c>
      <c r="BJ11" s="499" t="s">
        <v>920</v>
      </c>
      <c r="BK11" s="499" t="s">
        <v>920</v>
      </c>
      <c r="BL11" s="499" t="s">
        <v>920</v>
      </c>
      <c r="BM11" s="499" t="s">
        <v>920</v>
      </c>
      <c r="BN11" s="499" t="s">
        <v>920</v>
      </c>
      <c r="BO11" s="499" t="s">
        <v>920</v>
      </c>
      <c r="BP11" s="499" t="s">
        <v>920</v>
      </c>
      <c r="BQ11" s="603" t="s">
        <v>920</v>
      </c>
      <c r="BR11" s="597">
        <v>1</v>
      </c>
      <c r="BS11" s="252">
        <v>0</v>
      </c>
      <c r="BT11" s="252">
        <v>1</v>
      </c>
      <c r="BU11" s="252">
        <v>0</v>
      </c>
      <c r="BV11" s="252"/>
      <c r="BW11" s="252"/>
      <c r="BX11" s="595"/>
      <c r="BY11" s="254"/>
      <c r="BZ11" s="254"/>
      <c r="CA11" s="255"/>
      <c r="CC11" s="229" t="s">
        <v>274</v>
      </c>
      <c r="CD11" s="227">
        <v>0.25</v>
      </c>
      <c r="CE11" s="129">
        <v>0.28705000000000003</v>
      </c>
      <c r="CF11" s="144">
        <v>504.44400000000007</v>
      </c>
      <c r="CG11" s="142">
        <v>144.37237500000001</v>
      </c>
      <c r="CH11" s="146">
        <v>648.81637500000011</v>
      </c>
      <c r="CI11" s="130">
        <v>0</v>
      </c>
      <c r="CJ11" s="131">
        <v>112.58222430387602</v>
      </c>
      <c r="CK11" s="145">
        <v>112.58222430387602</v>
      </c>
      <c r="CL11" s="144">
        <v>504.44400000000007</v>
      </c>
      <c r="CM11" s="142">
        <v>31.790150696123987</v>
      </c>
      <c r="CN11" s="146">
        <v>536.23415069612406</v>
      </c>
      <c r="CO11" s="637">
        <v>0</v>
      </c>
      <c r="CP11" s="131">
        <v>112.58222430387602</v>
      </c>
      <c r="CQ11" s="122">
        <v>112.58222430387602</v>
      </c>
      <c r="CR11" s="152">
        <v>655.77720000000011</v>
      </c>
      <c r="CS11" s="151">
        <v>79.475376740309969</v>
      </c>
      <c r="CT11" s="146">
        <v>735.25257674031013</v>
      </c>
      <c r="CU11" s="124">
        <v>655.77720000000011</v>
      </c>
      <c r="CV11" s="119">
        <v>192.05760104418599</v>
      </c>
      <c r="CW11" s="122">
        <v>847.83480104418618</v>
      </c>
      <c r="CX11" s="144">
        <v>133173.21600000001</v>
      </c>
      <c r="CY11" s="142">
        <v>3465.1264258775145</v>
      </c>
      <c r="CZ11" s="146">
        <v>136638.34242587752</v>
      </c>
      <c r="DA11" s="144">
        <v>168.14800000000002</v>
      </c>
      <c r="DB11" s="142">
        <v>58.127624999999995</v>
      </c>
      <c r="DC11" s="146">
        <v>226.27562500000002</v>
      </c>
      <c r="DD11" s="147">
        <v>218.5924</v>
      </c>
      <c r="DE11" s="142">
        <v>314.19239895581404</v>
      </c>
      <c r="DF11" s="145">
        <v>532.78479895581404</v>
      </c>
      <c r="DG11" s="144">
        <v>44391.072000000015</v>
      </c>
      <c r="DH11" s="142">
        <v>18607.373574122485</v>
      </c>
      <c r="DI11" s="146">
        <v>62998.445574122496</v>
      </c>
      <c r="DJ11" s="133">
        <v>561240.08411352173</v>
      </c>
      <c r="DK11" s="152">
        <v>0.94929926431991607</v>
      </c>
      <c r="DL11" s="153">
        <v>8.9087925741466076</v>
      </c>
      <c r="DM11" s="128">
        <v>0</v>
      </c>
      <c r="DN11" s="129">
        <v>9.9999999999999978E-2</v>
      </c>
      <c r="DO11" s="144">
        <v>504.44400000000007</v>
      </c>
      <c r="DP11" s="142">
        <v>129.9351375</v>
      </c>
      <c r="DQ11" s="146">
        <v>634.37913750000007</v>
      </c>
      <c r="DR11" s="130">
        <v>0</v>
      </c>
      <c r="DS11" s="131"/>
      <c r="DT11" s="145" t="s">
        <v>920</v>
      </c>
      <c r="DU11" s="643">
        <v>504.44400000000007</v>
      </c>
      <c r="DV11" s="639">
        <v>129.9351375</v>
      </c>
      <c r="DW11" s="146">
        <v>634.37913750000007</v>
      </c>
      <c r="DX11" s="150">
        <v>0</v>
      </c>
      <c r="DY11" s="151">
        <v>0</v>
      </c>
      <c r="DZ11" s="122" t="s">
        <v>920</v>
      </c>
      <c r="EA11" s="132">
        <v>655.77720000000011</v>
      </c>
      <c r="EB11" s="132">
        <v>43.382282990309946</v>
      </c>
      <c r="EC11" s="146">
        <v>699.15948299031004</v>
      </c>
      <c r="ED11" s="124">
        <v>655.77720000000011</v>
      </c>
      <c r="EE11" s="119">
        <v>43.382282990309946</v>
      </c>
      <c r="EF11" s="122">
        <v>699.15948299031004</v>
      </c>
      <c r="EG11" s="642">
        <v>133173.21600000001</v>
      </c>
      <c r="EH11" s="642">
        <v>1891.4675383775136</v>
      </c>
      <c r="EI11" s="200">
        <v>135064.68353837752</v>
      </c>
      <c r="EJ11" s="144">
        <v>0</v>
      </c>
      <c r="EK11" s="142">
        <v>14.437237500000009</v>
      </c>
      <c r="EL11" s="146">
        <v>14.437237500000037</v>
      </c>
      <c r="EM11" s="124">
        <v>0</v>
      </c>
      <c r="EN11" s="119">
        <v>148.67531805387603</v>
      </c>
      <c r="EO11" s="122">
        <v>148.67531805387614</v>
      </c>
      <c r="EP11" s="144">
        <v>0</v>
      </c>
      <c r="EQ11" s="142">
        <v>1573.6588875000009</v>
      </c>
      <c r="ER11" s="146">
        <v>1573.6588875000016</v>
      </c>
      <c r="ES11" s="133">
        <v>129552.02317037039</v>
      </c>
      <c r="ET11" s="152">
        <v>1.1476109320064976</v>
      </c>
      <c r="EU11" s="154">
        <v>82.325352844531409</v>
      </c>
      <c r="EV11" s="155">
        <v>0.25</v>
      </c>
      <c r="EW11" s="156">
        <v>0.35834500000000002</v>
      </c>
      <c r="EX11" s="124">
        <v>504.44400000000007</v>
      </c>
      <c r="EY11" s="124">
        <v>129.9351375</v>
      </c>
      <c r="EZ11" s="145">
        <v>634.37913750000007</v>
      </c>
      <c r="FA11" s="152">
        <v>0</v>
      </c>
      <c r="FB11" s="151">
        <v>112.58222430387602</v>
      </c>
      <c r="FC11" s="153" t="s">
        <v>920</v>
      </c>
      <c r="FD11" s="147">
        <v>168.14800000000002</v>
      </c>
      <c r="FE11" s="142">
        <v>72.564862500000004</v>
      </c>
      <c r="FF11" s="145">
        <v>240.71286250000006</v>
      </c>
      <c r="FG11" s="144">
        <v>218.5924</v>
      </c>
      <c r="FH11" s="142">
        <v>462.86771700969007</v>
      </c>
      <c r="FI11" s="146">
        <v>681.46011700969018</v>
      </c>
      <c r="FJ11" s="147">
        <v>44391.072000000015</v>
      </c>
      <c r="FK11" s="142">
        <v>20181.032461622486</v>
      </c>
      <c r="FL11" s="145">
        <v>64572.104461622497</v>
      </c>
      <c r="FM11" s="157">
        <v>690792.10728389211</v>
      </c>
      <c r="FN11" s="150">
        <v>0.98649088462968382</v>
      </c>
      <c r="FO11" s="154">
        <v>10.697995876755952</v>
      </c>
      <c r="FP11" s="141">
        <v>230000</v>
      </c>
      <c r="FQ11" s="536">
        <v>920792.10728389211</v>
      </c>
      <c r="FR11" s="399">
        <v>0.27507149248307611</v>
      </c>
      <c r="FS11" s="398">
        <v>0.49359006420717927</v>
      </c>
      <c r="FT11" s="407">
        <v>0.32344792314341625</v>
      </c>
      <c r="FU11" s="346">
        <v>69.727290902198618</v>
      </c>
      <c r="FV11" s="187">
        <v>52.944086153494482</v>
      </c>
      <c r="FW11" s="187">
        <v>10.227818424154073</v>
      </c>
      <c r="FY11" s="187">
        <v>104.54788188665128</v>
      </c>
      <c r="FZ11" s="187">
        <v>15.117562674073616</v>
      </c>
    </row>
    <row r="12" spans="1:182" ht="45">
      <c r="A12" s="177" t="s">
        <v>279</v>
      </c>
      <c r="B12" s="178">
        <v>27875.899999999998</v>
      </c>
      <c r="C12" s="179">
        <v>3126.0608839999995</v>
      </c>
      <c r="D12" s="179">
        <v>3468.9432499999998</v>
      </c>
      <c r="E12" s="179">
        <v>655.77191199999993</v>
      </c>
      <c r="F12" s="179">
        <v>112.14206120699241</v>
      </c>
      <c r="G12" s="179">
        <v>124.44237674837406</v>
      </c>
      <c r="H12" s="180">
        <v>23.52469021628001</v>
      </c>
      <c r="J12" s="177" t="s">
        <v>279</v>
      </c>
      <c r="K12" s="178">
        <v>33521.4</v>
      </c>
      <c r="L12" s="179">
        <v>2461.5596100000002</v>
      </c>
      <c r="M12" s="179">
        <v>3845.4808649999995</v>
      </c>
      <c r="N12" s="179">
        <v>566.48067648999995</v>
      </c>
      <c r="O12" s="179">
        <v>73.432482235228846</v>
      </c>
      <c r="P12" s="179">
        <v>114.71719155524529</v>
      </c>
      <c r="Q12" s="180">
        <v>16.899075709546732</v>
      </c>
      <c r="R12" s="224"/>
      <c r="S12" s="541" t="s">
        <v>279</v>
      </c>
      <c r="T12" s="265">
        <v>33521.4</v>
      </c>
      <c r="U12" s="181">
        <v>1923.6818000000001</v>
      </c>
      <c r="V12" s="179">
        <v>537.87780999999995</v>
      </c>
      <c r="W12" s="180">
        <v>2461.5596100000002</v>
      </c>
      <c r="X12" s="268">
        <v>1.3</v>
      </c>
      <c r="Y12" s="272">
        <v>2.5</v>
      </c>
      <c r="Z12" s="455">
        <v>1.3</v>
      </c>
      <c r="AA12" s="178">
        <v>2500.7863400000001</v>
      </c>
      <c r="AB12" s="179">
        <v>1344.6945249999999</v>
      </c>
      <c r="AC12" s="180">
        <v>3845.480865</v>
      </c>
      <c r="AD12" s="178">
        <v>264</v>
      </c>
      <c r="AE12" s="275">
        <v>109</v>
      </c>
      <c r="AF12" s="452">
        <v>264</v>
      </c>
      <c r="AG12" s="178">
        <v>507851.9952</v>
      </c>
      <c r="AH12" s="179">
        <v>58628.681289999993</v>
      </c>
      <c r="AI12" s="180">
        <v>566480.67648999998</v>
      </c>
      <c r="AK12" s="141">
        <v>9</v>
      </c>
      <c r="AL12" s="286" t="s">
        <v>279</v>
      </c>
      <c r="AM12" s="161" t="s">
        <v>602</v>
      </c>
      <c r="AN12" s="148" t="s">
        <v>603</v>
      </c>
      <c r="AO12" s="148" t="s">
        <v>604</v>
      </c>
      <c r="AP12" s="148" t="s">
        <v>601</v>
      </c>
      <c r="AQ12" s="148"/>
      <c r="AR12" s="148" t="s">
        <v>608</v>
      </c>
      <c r="AS12" s="149" t="s">
        <v>610</v>
      </c>
      <c r="AT12" s="149"/>
      <c r="AU12" s="149"/>
      <c r="AV12" s="149" t="s">
        <v>864</v>
      </c>
      <c r="AW12" s="149" t="s">
        <v>539</v>
      </c>
      <c r="AX12" s="141"/>
      <c r="AY12" s="148"/>
      <c r="AZ12" s="148"/>
      <c r="BA12" s="148"/>
      <c r="BB12" s="148"/>
      <c r="BC12" s="148"/>
      <c r="BD12" s="148"/>
      <c r="BE12" s="148"/>
      <c r="BF12" s="148"/>
      <c r="BG12" s="143"/>
      <c r="BH12" s="602" t="s">
        <v>920</v>
      </c>
      <c r="BI12" s="499" t="s">
        <v>920</v>
      </c>
      <c r="BJ12" s="499" t="s">
        <v>920</v>
      </c>
      <c r="BK12" s="499" t="s">
        <v>920</v>
      </c>
      <c r="BL12" s="499" t="s">
        <v>920</v>
      </c>
      <c r="BM12" s="499" t="s">
        <v>920</v>
      </c>
      <c r="BN12" s="499" t="s">
        <v>920</v>
      </c>
      <c r="BO12" s="499" t="s">
        <v>920</v>
      </c>
      <c r="BP12" s="499" t="s">
        <v>920</v>
      </c>
      <c r="BQ12" s="603" t="s">
        <v>920</v>
      </c>
      <c r="BR12" s="597">
        <v>1</v>
      </c>
      <c r="BS12" s="252">
        <v>0</v>
      </c>
      <c r="BT12" s="252">
        <v>0</v>
      </c>
      <c r="BU12" s="252">
        <v>0</v>
      </c>
      <c r="BV12" s="252"/>
      <c r="BW12" s="252"/>
      <c r="BX12" s="595"/>
      <c r="BY12" s="254"/>
      <c r="BZ12" s="254"/>
      <c r="CA12" s="255"/>
      <c r="CC12" s="229" t="s">
        <v>279</v>
      </c>
      <c r="CD12" s="227">
        <v>0.25</v>
      </c>
      <c r="CE12" s="129">
        <v>0.28705000000000003</v>
      </c>
      <c r="CF12" s="144">
        <v>1442.76135</v>
      </c>
      <c r="CG12" s="142">
        <v>383.47998463949995</v>
      </c>
      <c r="CH12" s="146">
        <v>1826.2413346394999</v>
      </c>
      <c r="CI12" s="130">
        <v>0</v>
      </c>
      <c r="CJ12" s="131">
        <v>214.24229251857005</v>
      </c>
      <c r="CK12" s="145">
        <v>214.24229251857005</v>
      </c>
      <c r="CL12" s="144">
        <v>1442.76135</v>
      </c>
      <c r="CM12" s="142">
        <v>169.23769212092989</v>
      </c>
      <c r="CN12" s="146">
        <v>1611.99904212093</v>
      </c>
      <c r="CO12" s="637">
        <v>0</v>
      </c>
      <c r="CP12" s="131">
        <v>214.24229251857005</v>
      </c>
      <c r="CQ12" s="122">
        <v>214.24229251857005</v>
      </c>
      <c r="CR12" s="152">
        <v>1875.589755</v>
      </c>
      <c r="CS12" s="151">
        <v>423.09423030232472</v>
      </c>
      <c r="CT12" s="146">
        <v>2298.6839853023248</v>
      </c>
      <c r="CU12" s="124">
        <v>1875.589755</v>
      </c>
      <c r="CV12" s="119">
        <v>637.33652282089474</v>
      </c>
      <c r="CW12" s="122">
        <v>2512.9262778208949</v>
      </c>
      <c r="CX12" s="144">
        <v>380888.9964</v>
      </c>
      <c r="CY12" s="142">
        <v>18446.90844118136</v>
      </c>
      <c r="CZ12" s="146">
        <v>399335.90484118136</v>
      </c>
      <c r="DA12" s="144">
        <v>480.92045000000007</v>
      </c>
      <c r="DB12" s="142">
        <v>154.39782536050001</v>
      </c>
      <c r="DC12" s="146">
        <v>635.31827536050014</v>
      </c>
      <c r="DD12" s="147">
        <v>625.19658500000014</v>
      </c>
      <c r="DE12" s="142">
        <v>707.35800217910514</v>
      </c>
      <c r="DF12" s="145">
        <v>1332.5545871791053</v>
      </c>
      <c r="DG12" s="144">
        <v>126962.9988</v>
      </c>
      <c r="DH12" s="142">
        <v>40181.772848818633</v>
      </c>
      <c r="DI12" s="146">
        <v>167144.77164881863</v>
      </c>
      <c r="DJ12" s="133">
        <v>578384.64234955655</v>
      </c>
      <c r="DK12" s="152">
        <v>2.3039245678548865</v>
      </c>
      <c r="DL12" s="153">
        <v>3.4603813008568287</v>
      </c>
      <c r="DM12" s="128">
        <v>0</v>
      </c>
      <c r="DN12" s="129">
        <v>0</v>
      </c>
      <c r="DO12" s="144">
        <v>1442.76135</v>
      </c>
      <c r="DP12" s="142">
        <v>383.47998463949995</v>
      </c>
      <c r="DQ12" s="146">
        <v>1826.2413346394999</v>
      </c>
      <c r="DR12" s="130">
        <v>0</v>
      </c>
      <c r="DS12" s="131"/>
      <c r="DT12" s="145" t="s">
        <v>920</v>
      </c>
      <c r="DU12" s="643">
        <v>1442.76135</v>
      </c>
      <c r="DV12" s="639">
        <v>383.47998463949995</v>
      </c>
      <c r="DW12" s="146">
        <v>1826.2413346394999</v>
      </c>
      <c r="DX12" s="150">
        <v>0</v>
      </c>
      <c r="DY12" s="151">
        <v>0</v>
      </c>
      <c r="DZ12" s="122" t="s">
        <v>920</v>
      </c>
      <c r="EA12" s="132">
        <v>1875.589755</v>
      </c>
      <c r="EB12" s="132">
        <v>423.09423030232472</v>
      </c>
      <c r="EC12" s="146">
        <v>2298.6839853023248</v>
      </c>
      <c r="ED12" s="124">
        <v>1875.589755</v>
      </c>
      <c r="EE12" s="119">
        <v>423.09423030232472</v>
      </c>
      <c r="EF12" s="122">
        <v>2298.6839853023248</v>
      </c>
      <c r="EG12" s="642">
        <v>380888.9964</v>
      </c>
      <c r="EH12" s="642">
        <v>18446.90844118136</v>
      </c>
      <c r="EI12" s="200">
        <v>399335.90484118136</v>
      </c>
      <c r="EJ12" s="144">
        <v>0</v>
      </c>
      <c r="EK12" s="142">
        <v>0</v>
      </c>
      <c r="EL12" s="146">
        <v>0</v>
      </c>
      <c r="EM12" s="124">
        <v>0</v>
      </c>
      <c r="EN12" s="119">
        <v>214.24229251857003</v>
      </c>
      <c r="EO12" s="122">
        <v>214.24229251857014</v>
      </c>
      <c r="EP12" s="144">
        <v>0</v>
      </c>
      <c r="EQ12" s="142">
        <v>0</v>
      </c>
      <c r="ER12" s="146">
        <v>0</v>
      </c>
      <c r="ES12" s="133">
        <v>0</v>
      </c>
      <c r="ET12" s="152" t="s">
        <v>920</v>
      </c>
      <c r="EU12" s="154" t="s">
        <v>920</v>
      </c>
      <c r="EV12" s="155">
        <v>0.25</v>
      </c>
      <c r="EW12" s="156">
        <v>0.28705000000000003</v>
      </c>
      <c r="EX12" s="124">
        <v>1442.76135</v>
      </c>
      <c r="EY12" s="124">
        <v>383.47998463949995</v>
      </c>
      <c r="EZ12" s="145">
        <v>1826.2413346394999</v>
      </c>
      <c r="FA12" s="152">
        <v>0</v>
      </c>
      <c r="FB12" s="151">
        <v>214.24229251857005</v>
      </c>
      <c r="FC12" s="153" t="s">
        <v>920</v>
      </c>
      <c r="FD12" s="147">
        <v>480.92045000000007</v>
      </c>
      <c r="FE12" s="142">
        <v>154.39782536050001</v>
      </c>
      <c r="FF12" s="145">
        <v>635.31827536050014</v>
      </c>
      <c r="FG12" s="144">
        <v>625.19658500000014</v>
      </c>
      <c r="FH12" s="142">
        <v>921.60029469767517</v>
      </c>
      <c r="FI12" s="146">
        <v>1546.7968796976754</v>
      </c>
      <c r="FJ12" s="147">
        <v>126962.9988</v>
      </c>
      <c r="FK12" s="142">
        <v>40181.772848818633</v>
      </c>
      <c r="FL12" s="145">
        <v>167144.77164881863</v>
      </c>
      <c r="FM12" s="157">
        <v>578384.64234955655</v>
      </c>
      <c r="FN12" s="150">
        <v>2.6743394731474259</v>
      </c>
      <c r="FO12" s="154">
        <v>3.4603813008568287</v>
      </c>
      <c r="FP12" s="141">
        <v>230000</v>
      </c>
      <c r="FQ12" s="536">
        <v>808384.64234955655</v>
      </c>
      <c r="FR12" s="399">
        <v>0.25809583191873225</v>
      </c>
      <c r="FS12" s="398">
        <v>0.40223757028047918</v>
      </c>
      <c r="FT12" s="407">
        <v>0.29505820513503289</v>
      </c>
      <c r="FU12" s="346">
        <v>24.115479733828437</v>
      </c>
      <c r="FV12" s="187">
        <v>68.573627154663129</v>
      </c>
      <c r="FW12" s="187">
        <v>11.912864762246844</v>
      </c>
      <c r="FY12" s="187">
        <v>114.71719155524531</v>
      </c>
      <c r="FZ12" s="187">
        <v>16.899075709546736</v>
      </c>
    </row>
    <row r="13" spans="1:182" ht="45">
      <c r="A13" s="177" t="s">
        <v>287</v>
      </c>
      <c r="B13" s="178">
        <v>25289.559999999998</v>
      </c>
      <c r="C13" s="179">
        <v>2228.6690796000003</v>
      </c>
      <c r="D13" s="179">
        <v>2274.0630792000002</v>
      </c>
      <c r="E13" s="179">
        <v>550.01547840000001</v>
      </c>
      <c r="F13" s="179">
        <v>88.126051999323067</v>
      </c>
      <c r="G13" s="179">
        <v>89.921021923671276</v>
      </c>
      <c r="H13" s="180">
        <v>21.748716798552451</v>
      </c>
      <c r="J13" s="177" t="s">
        <v>287</v>
      </c>
      <c r="K13" s="178">
        <v>25462.230000000007</v>
      </c>
      <c r="L13" s="179">
        <v>1941.489791</v>
      </c>
      <c r="M13" s="179">
        <v>3101.6354935000004</v>
      </c>
      <c r="N13" s="179">
        <v>345.38475431900008</v>
      </c>
      <c r="O13" s="179">
        <v>76.249793949705094</v>
      </c>
      <c r="P13" s="179">
        <v>121.81319128371707</v>
      </c>
      <c r="Q13" s="180">
        <v>13.564591723466483</v>
      </c>
      <c r="R13" s="224"/>
      <c r="S13" s="541" t="s">
        <v>287</v>
      </c>
      <c r="T13" s="265">
        <v>25462.230000000007</v>
      </c>
      <c r="U13" s="181">
        <v>1427.5208199999997</v>
      </c>
      <c r="V13" s="179">
        <v>513.96897100000001</v>
      </c>
      <c r="W13" s="180">
        <v>1941.4897909999997</v>
      </c>
      <c r="X13" s="268">
        <v>1.2726350751227578</v>
      </c>
      <c r="Y13" s="272">
        <v>2.5</v>
      </c>
      <c r="Z13" s="455">
        <v>1.2726350751227578</v>
      </c>
      <c r="AA13" s="178">
        <v>1816.7130660000005</v>
      </c>
      <c r="AB13" s="179">
        <v>1284.9224275000001</v>
      </c>
      <c r="AC13" s="180">
        <v>3101.6354935000008</v>
      </c>
      <c r="AD13" s="178">
        <v>202.70256827497627</v>
      </c>
      <c r="AE13" s="275">
        <v>109.00000000000001</v>
      </c>
      <c r="AF13" s="452">
        <v>202.70256827497627</v>
      </c>
      <c r="AG13" s="178">
        <v>289362.13648000004</v>
      </c>
      <c r="AH13" s="179">
        <v>56022.617839000006</v>
      </c>
      <c r="AI13" s="180">
        <v>345384.75431900006</v>
      </c>
      <c r="AK13" s="141">
        <v>10</v>
      </c>
      <c r="AL13" s="249" t="s">
        <v>287</v>
      </c>
      <c r="AM13" s="161" t="s">
        <v>602</v>
      </c>
      <c r="AN13" s="148" t="s">
        <v>603</v>
      </c>
      <c r="AO13" s="148" t="s">
        <v>604</v>
      </c>
      <c r="AP13" s="148" t="s">
        <v>601</v>
      </c>
      <c r="AQ13" s="148"/>
      <c r="AR13" s="148" t="s">
        <v>608</v>
      </c>
      <c r="AS13" s="149" t="s">
        <v>610</v>
      </c>
      <c r="AT13" s="149"/>
      <c r="AU13" s="149"/>
      <c r="AV13" s="149" t="s">
        <v>864</v>
      </c>
      <c r="AW13" s="149" t="s">
        <v>539</v>
      </c>
      <c r="AX13" s="217" t="s">
        <v>911</v>
      </c>
      <c r="AY13" s="148" t="s">
        <v>541</v>
      </c>
      <c r="AZ13" s="148"/>
      <c r="BB13" s="148"/>
      <c r="BC13" s="148"/>
      <c r="BD13" s="148"/>
      <c r="BE13" s="148"/>
      <c r="BF13" s="148"/>
      <c r="BG13" s="143"/>
      <c r="BH13" s="602" t="s">
        <v>911</v>
      </c>
      <c r="BI13" s="499" t="s">
        <v>541</v>
      </c>
      <c r="BJ13" s="499" t="s">
        <v>920</v>
      </c>
      <c r="BK13" s="499" t="s">
        <v>920</v>
      </c>
      <c r="BL13" s="499" t="s">
        <v>920</v>
      </c>
      <c r="BM13" s="499" t="s">
        <v>920</v>
      </c>
      <c r="BN13" s="499" t="s">
        <v>920</v>
      </c>
      <c r="BO13" s="499" t="s">
        <v>920</v>
      </c>
      <c r="BP13" s="499" t="s">
        <v>920</v>
      </c>
      <c r="BQ13" s="603" t="s">
        <v>920</v>
      </c>
      <c r="BR13" s="597">
        <v>1</v>
      </c>
      <c r="BS13" s="252">
        <v>1</v>
      </c>
      <c r="BT13" s="252">
        <v>1</v>
      </c>
      <c r="BU13" s="252">
        <v>1</v>
      </c>
      <c r="BV13" s="252"/>
      <c r="BW13" s="252"/>
      <c r="BX13" s="595"/>
      <c r="BY13" s="254"/>
      <c r="BZ13" s="254"/>
      <c r="CA13" s="255"/>
      <c r="CC13" s="229" t="s">
        <v>287</v>
      </c>
      <c r="CD13" s="227">
        <v>0.25</v>
      </c>
      <c r="CE13" s="129">
        <v>0.28705000000000003</v>
      </c>
      <c r="CF13" s="144">
        <v>1070.6406149999998</v>
      </c>
      <c r="CG13" s="142">
        <v>366.43417787444997</v>
      </c>
      <c r="CH13" s="146">
        <v>1437.0747928744497</v>
      </c>
      <c r="CI13" s="130">
        <v>0</v>
      </c>
      <c r="CJ13" s="131">
        <v>145.34869257142202</v>
      </c>
      <c r="CK13" s="145">
        <v>145.34869257142202</v>
      </c>
      <c r="CL13" s="144">
        <v>1070.6406149999998</v>
      </c>
      <c r="CM13" s="142">
        <v>221.08548530302795</v>
      </c>
      <c r="CN13" s="146">
        <v>1291.7261003030278</v>
      </c>
      <c r="CO13" s="637">
        <v>0</v>
      </c>
      <c r="CP13" s="131">
        <v>145.34869257142202</v>
      </c>
      <c r="CQ13" s="122">
        <v>145.34869257142202</v>
      </c>
      <c r="CR13" s="152">
        <v>1362.5347995000002</v>
      </c>
      <c r="CS13" s="151">
        <v>552.71371325756991</v>
      </c>
      <c r="CT13" s="146">
        <v>1915.2485127575701</v>
      </c>
      <c r="CU13" s="124">
        <v>1362.5347995000002</v>
      </c>
      <c r="CV13" s="119">
        <v>698.06240582899193</v>
      </c>
      <c r="CW13" s="122">
        <v>2060.597205328992</v>
      </c>
      <c r="CX13" s="144">
        <v>217021.60236000005</v>
      </c>
      <c r="CY13" s="142">
        <v>24098.317898030051</v>
      </c>
      <c r="CZ13" s="146">
        <v>241119.92025803009</v>
      </c>
      <c r="DA13" s="144">
        <v>356.88020499999993</v>
      </c>
      <c r="DB13" s="142">
        <v>147.53479312555004</v>
      </c>
      <c r="DC13" s="146">
        <v>504.41499812554997</v>
      </c>
      <c r="DD13" s="147">
        <v>454.17826650000029</v>
      </c>
      <c r="DE13" s="142">
        <v>586.86002167100821</v>
      </c>
      <c r="DF13" s="145">
        <v>1041.0382881710084</v>
      </c>
      <c r="DG13" s="144">
        <v>72340.534119999997</v>
      </c>
      <c r="DH13" s="142">
        <v>31924.299940969955</v>
      </c>
      <c r="DI13" s="146">
        <v>104264.83406096995</v>
      </c>
      <c r="DJ13" s="133">
        <v>423039.4770987464</v>
      </c>
      <c r="DK13" s="152">
        <v>2.46085376076618</v>
      </c>
      <c r="DL13" s="153">
        <v>4.0573553001711931</v>
      </c>
      <c r="DM13" s="128">
        <v>1.1199999999999988E-2</v>
      </c>
      <c r="DN13" s="129">
        <v>0</v>
      </c>
      <c r="DO13" s="144">
        <v>1058.6494401119999</v>
      </c>
      <c r="DP13" s="142">
        <v>366.43417787444997</v>
      </c>
      <c r="DQ13" s="146">
        <v>1425.0836179864498</v>
      </c>
      <c r="DR13" s="130">
        <v>56.595834220884491</v>
      </c>
      <c r="DS13" s="131"/>
      <c r="DT13" s="145">
        <v>56.595834220884491</v>
      </c>
      <c r="DU13" s="643">
        <v>1002.0536058911154</v>
      </c>
      <c r="DV13" s="639">
        <v>366.43417787444997</v>
      </c>
      <c r="DW13" s="146">
        <v>1368.4877837655654</v>
      </c>
      <c r="DX13" s="150">
        <v>56.595834220884491</v>
      </c>
      <c r="DY13" s="151">
        <v>0</v>
      </c>
      <c r="DZ13" s="122">
        <v>56.595834220884491</v>
      </c>
      <c r="EA13" s="132">
        <v>1203.2227222749393</v>
      </c>
      <c r="EB13" s="132">
        <v>552.71371325756991</v>
      </c>
      <c r="EC13" s="146">
        <v>1755.9364355325092</v>
      </c>
      <c r="ED13" s="124">
        <v>1259.8185564958237</v>
      </c>
      <c r="EE13" s="119">
        <v>552.71371325756991</v>
      </c>
      <c r="EF13" s="122">
        <v>1812.5322697533936</v>
      </c>
      <c r="EG13" s="642">
        <v>191646.71851309188</v>
      </c>
      <c r="EH13" s="642">
        <v>24098.317898030051</v>
      </c>
      <c r="EI13" s="200">
        <v>215745.03641112192</v>
      </c>
      <c r="EJ13" s="144">
        <v>11.991174887999932</v>
      </c>
      <c r="EK13" s="142">
        <v>0</v>
      </c>
      <c r="EL13" s="146">
        <v>11.991174887999932</v>
      </c>
      <c r="EM13" s="124">
        <v>102.71624300417648</v>
      </c>
      <c r="EN13" s="119">
        <v>145.34869257142202</v>
      </c>
      <c r="EO13" s="122">
        <v>248.06493557559838</v>
      </c>
      <c r="EP13" s="144">
        <v>25374.883846908167</v>
      </c>
      <c r="EQ13" s="142">
        <v>0</v>
      </c>
      <c r="ER13" s="146">
        <v>25374.883846908167</v>
      </c>
      <c r="ES13" s="133">
        <v>854900.61770264164</v>
      </c>
      <c r="ET13" s="152">
        <v>0.29016815573512933</v>
      </c>
      <c r="EU13" s="154">
        <v>33.690818955484914</v>
      </c>
      <c r="EV13" s="155">
        <v>0.25839999999999996</v>
      </c>
      <c r="EW13" s="156">
        <v>0.28705000000000003</v>
      </c>
      <c r="EX13" s="124">
        <v>1058.6494401119999</v>
      </c>
      <c r="EY13" s="124">
        <v>366.43417787444997</v>
      </c>
      <c r="EZ13" s="145">
        <v>1425.0836179864498</v>
      </c>
      <c r="FA13" s="152">
        <v>56.595834220884491</v>
      </c>
      <c r="FB13" s="151">
        <v>145.34869257142202</v>
      </c>
      <c r="FC13" s="153">
        <v>201.9445267923065</v>
      </c>
      <c r="FD13" s="147">
        <v>368.87137988799986</v>
      </c>
      <c r="FE13" s="142">
        <v>147.53479312555004</v>
      </c>
      <c r="FF13" s="145">
        <v>516.40617301354996</v>
      </c>
      <c r="FG13" s="144">
        <v>556.89450950417677</v>
      </c>
      <c r="FH13" s="142">
        <v>732.20871424243023</v>
      </c>
      <c r="FI13" s="146">
        <v>1289.1032237466068</v>
      </c>
      <c r="FJ13" s="147">
        <v>97715.417966908164</v>
      </c>
      <c r="FK13" s="142">
        <v>31924.299940969955</v>
      </c>
      <c r="FL13" s="145">
        <v>129639.71790787812</v>
      </c>
      <c r="FM13" s="157">
        <v>1277940.094801388</v>
      </c>
      <c r="FN13" s="150">
        <v>1.0087352521378976</v>
      </c>
      <c r="FO13" s="154">
        <v>9.8576278583812655</v>
      </c>
      <c r="FP13" s="141">
        <v>230000</v>
      </c>
      <c r="FQ13" s="536">
        <v>1507940.094801388</v>
      </c>
      <c r="FR13" s="399">
        <v>0.26598449057389356</v>
      </c>
      <c r="FS13" s="398">
        <v>0.41562047714766598</v>
      </c>
      <c r="FT13" s="407">
        <v>0.37534869818875055</v>
      </c>
      <c r="FU13" s="346">
        <v>59.222624836920708</v>
      </c>
      <c r="FV13" s="187">
        <v>71.185134599498696</v>
      </c>
      <c r="FW13" s="187">
        <v>8.4731398786014385</v>
      </c>
      <c r="FY13" s="187">
        <v>121.81319128371709</v>
      </c>
      <c r="FZ13" s="187">
        <v>13.564591723466481</v>
      </c>
    </row>
    <row r="14" spans="1:182" ht="45">
      <c r="A14" s="177" t="s">
        <v>303</v>
      </c>
      <c r="B14" s="178">
        <v>31596.89</v>
      </c>
      <c r="C14" s="179">
        <v>3977.2977926999997</v>
      </c>
      <c r="D14" s="179">
        <v>5040.5141873000002</v>
      </c>
      <c r="E14" s="179">
        <v>798.57487289999995</v>
      </c>
      <c r="F14" s="179">
        <v>125.87624265236229</v>
      </c>
      <c r="G14" s="179">
        <v>159.52564278636285</v>
      </c>
      <c r="H14" s="180">
        <v>25.27384413149522</v>
      </c>
      <c r="J14" s="177" t="s">
        <v>303</v>
      </c>
      <c r="K14" s="178">
        <v>32496.3</v>
      </c>
      <c r="L14" s="179">
        <v>3331.8218200000001</v>
      </c>
      <c r="M14" s="179">
        <v>4671.4559820000004</v>
      </c>
      <c r="N14" s="179">
        <v>661.32590754000012</v>
      </c>
      <c r="O14" s="179">
        <v>102.52926702424585</v>
      </c>
      <c r="P14" s="179">
        <v>143.75347291845537</v>
      </c>
      <c r="Q14" s="180">
        <v>20.350806323796867</v>
      </c>
      <c r="R14" s="224"/>
      <c r="S14" s="541" t="s">
        <v>303</v>
      </c>
      <c r="T14" s="265">
        <v>32496.3</v>
      </c>
      <c r="U14" s="181">
        <v>2717.5861200000004</v>
      </c>
      <c r="V14" s="179">
        <v>614.23569999999995</v>
      </c>
      <c r="W14" s="180">
        <v>3331.8218200000001</v>
      </c>
      <c r="X14" s="268">
        <v>1.1539162306289672</v>
      </c>
      <c r="Y14" s="272">
        <v>2.5</v>
      </c>
      <c r="Z14" s="455">
        <v>1.2269581153144835</v>
      </c>
      <c r="AA14" s="178">
        <v>3135.8667320000004</v>
      </c>
      <c r="AB14" s="179">
        <v>1535.58925</v>
      </c>
      <c r="AC14" s="180">
        <v>4671.4559820000004</v>
      </c>
      <c r="AD14" s="178">
        <v>218.71403149497982</v>
      </c>
      <c r="AE14" s="275">
        <v>109</v>
      </c>
      <c r="AF14" s="452">
        <v>100.38617830444321</v>
      </c>
      <c r="AG14" s="178">
        <v>594374.2162400001</v>
      </c>
      <c r="AH14" s="179">
        <v>66951.691299999991</v>
      </c>
      <c r="AI14" s="180">
        <v>661325.90754000004</v>
      </c>
      <c r="AK14" s="141">
        <v>11</v>
      </c>
      <c r="AL14" s="249" t="s">
        <v>303</v>
      </c>
      <c r="AM14" s="161" t="s">
        <v>602</v>
      </c>
      <c r="AN14" s="148" t="s">
        <v>603</v>
      </c>
      <c r="AO14" s="148" t="s">
        <v>604</v>
      </c>
      <c r="AP14" s="148" t="s">
        <v>601</v>
      </c>
      <c r="AQ14" s="148"/>
      <c r="AR14" s="148" t="s">
        <v>608</v>
      </c>
      <c r="AS14" s="149" t="s">
        <v>610</v>
      </c>
      <c r="AT14" s="149"/>
      <c r="AU14" s="149"/>
      <c r="AV14" s="149" t="s">
        <v>864</v>
      </c>
      <c r="AW14" s="149" t="s">
        <v>539</v>
      </c>
      <c r="AX14" s="217" t="s">
        <v>778</v>
      </c>
      <c r="AY14" s="148" t="s">
        <v>541</v>
      </c>
      <c r="AZ14" s="219"/>
      <c r="BA14" s="148"/>
      <c r="BB14" s="219"/>
      <c r="BC14" s="148"/>
      <c r="BD14" s="148"/>
      <c r="BE14" s="148"/>
      <c r="BF14" s="148"/>
      <c r="BG14" s="143"/>
      <c r="BH14" s="602" t="s">
        <v>778</v>
      </c>
      <c r="BI14" s="499" t="s">
        <v>541</v>
      </c>
      <c r="BJ14" s="499" t="s">
        <v>920</v>
      </c>
      <c r="BK14" s="499" t="s">
        <v>920</v>
      </c>
      <c r="BL14" s="499" t="s">
        <v>920</v>
      </c>
      <c r="BM14" s="499" t="s">
        <v>920</v>
      </c>
      <c r="BN14" s="499" t="s">
        <v>920</v>
      </c>
      <c r="BO14" s="499" t="s">
        <v>920</v>
      </c>
      <c r="BP14" s="499" t="s">
        <v>920</v>
      </c>
      <c r="BQ14" s="603" t="s">
        <v>920</v>
      </c>
      <c r="BR14" s="597">
        <v>1</v>
      </c>
      <c r="BS14" s="252">
        <v>1</v>
      </c>
      <c r="BT14" s="252">
        <v>1</v>
      </c>
      <c r="BU14" s="252">
        <v>0</v>
      </c>
      <c r="BV14" s="252"/>
      <c r="BW14" s="252"/>
      <c r="BX14" s="595"/>
      <c r="BY14" s="254"/>
      <c r="BZ14" s="254"/>
      <c r="CA14" s="255"/>
      <c r="CC14" s="229" t="s">
        <v>303</v>
      </c>
      <c r="CD14" s="227">
        <v>0.25</v>
      </c>
      <c r="CE14" s="129">
        <v>0.28705000000000003</v>
      </c>
      <c r="CF14" s="144">
        <v>2038.1895900000004</v>
      </c>
      <c r="CG14" s="142">
        <v>437.91934231499994</v>
      </c>
      <c r="CH14" s="146">
        <v>2476.1089323150004</v>
      </c>
      <c r="CI14" s="130">
        <v>0</v>
      </c>
      <c r="CJ14" s="131">
        <v>146.74896899311199</v>
      </c>
      <c r="CK14" s="145">
        <v>146.74896899311199</v>
      </c>
      <c r="CL14" s="144">
        <v>2038.1895900000004</v>
      </c>
      <c r="CM14" s="142">
        <v>291.17037332188795</v>
      </c>
      <c r="CN14" s="146">
        <v>2329.3599633218882</v>
      </c>
      <c r="CO14" s="637">
        <v>0</v>
      </c>
      <c r="CP14" s="131">
        <v>146.74896899311199</v>
      </c>
      <c r="CQ14" s="122">
        <v>146.74896899311199</v>
      </c>
      <c r="CR14" s="152">
        <v>2351.9000490000008</v>
      </c>
      <c r="CS14" s="151">
        <v>727.92593330471982</v>
      </c>
      <c r="CT14" s="146">
        <v>3079.8259823047206</v>
      </c>
      <c r="CU14" s="124">
        <v>2351.9000490000008</v>
      </c>
      <c r="CV14" s="119">
        <v>874.67490229783175</v>
      </c>
      <c r="CW14" s="122">
        <v>3226.5749512978327</v>
      </c>
      <c r="CX14" s="144">
        <v>445780.6621800001</v>
      </c>
      <c r="CY14" s="142">
        <v>31737.570692085788</v>
      </c>
      <c r="CZ14" s="146">
        <v>477518.23287208588</v>
      </c>
      <c r="DA14" s="144">
        <v>679.39652999999998</v>
      </c>
      <c r="DB14" s="142">
        <v>176.31635768500001</v>
      </c>
      <c r="DC14" s="146">
        <v>855.71288768499994</v>
      </c>
      <c r="DD14" s="147">
        <v>783.96668299999965</v>
      </c>
      <c r="DE14" s="142">
        <v>660.91434770216824</v>
      </c>
      <c r="DF14" s="145">
        <v>1444.8810307021679</v>
      </c>
      <c r="DG14" s="144">
        <v>148593.55405999999</v>
      </c>
      <c r="DH14" s="142">
        <v>35214.120607914199</v>
      </c>
      <c r="DI14" s="146">
        <v>183807.67466791419</v>
      </c>
      <c r="DJ14" s="133">
        <v>305538.09830114886</v>
      </c>
      <c r="DK14" s="152">
        <v>4.7289717345757758</v>
      </c>
      <c r="DL14" s="153">
        <v>1.6622706252781083</v>
      </c>
      <c r="DM14" s="128">
        <v>0</v>
      </c>
      <c r="DN14" s="129">
        <v>0</v>
      </c>
      <c r="DO14" s="144">
        <v>2038.1895900000004</v>
      </c>
      <c r="DP14" s="142">
        <v>437.91934231499994</v>
      </c>
      <c r="DQ14" s="146">
        <v>2476.1089323150004</v>
      </c>
      <c r="DR14" s="130">
        <v>72.230720074091238</v>
      </c>
      <c r="DS14" s="131"/>
      <c r="DT14" s="145">
        <v>72.230720074091238</v>
      </c>
      <c r="DU14" s="643">
        <v>1965.9588699259091</v>
      </c>
      <c r="DV14" s="639">
        <v>437.91934231499994</v>
      </c>
      <c r="DW14" s="146">
        <v>2403.8782122409089</v>
      </c>
      <c r="DX14" s="150">
        <v>72.230720074091238</v>
      </c>
      <c r="DY14" s="151">
        <v>0</v>
      </c>
      <c r="DZ14" s="122">
        <v>72.230720074091238</v>
      </c>
      <c r="EA14" s="132">
        <v>2323.52512166017</v>
      </c>
      <c r="EB14" s="132">
        <v>727.92593330471982</v>
      </c>
      <c r="EC14" s="146">
        <v>3051.4510549648899</v>
      </c>
      <c r="ED14" s="124">
        <v>2395.7558417342611</v>
      </c>
      <c r="EE14" s="119">
        <v>727.92593330471982</v>
      </c>
      <c r="EF14" s="122">
        <v>3123.681775038981</v>
      </c>
      <c r="EG14" s="642">
        <v>190104.13171116792</v>
      </c>
      <c r="EH14" s="642">
        <v>31737.570692085788</v>
      </c>
      <c r="EI14" s="200">
        <v>221841.7024032537</v>
      </c>
      <c r="EJ14" s="144">
        <v>0</v>
      </c>
      <c r="EK14" s="142">
        <v>0</v>
      </c>
      <c r="EL14" s="146">
        <v>0</v>
      </c>
      <c r="EM14" s="124">
        <v>-43.855792734260376</v>
      </c>
      <c r="EN14" s="119">
        <v>146.74896899311193</v>
      </c>
      <c r="EO14" s="122">
        <v>102.89317625885178</v>
      </c>
      <c r="EP14" s="144">
        <v>255676.53046883218</v>
      </c>
      <c r="EQ14" s="142">
        <v>0</v>
      </c>
      <c r="ER14" s="146">
        <v>255676.53046883218</v>
      </c>
      <c r="ES14" s="133">
        <v>198219.51796453862</v>
      </c>
      <c r="ET14" s="152">
        <v>0.51908700674602237</v>
      </c>
      <c r="EU14" s="154">
        <v>0.77527459247458086</v>
      </c>
      <c r="EV14" s="155">
        <v>0.25</v>
      </c>
      <c r="EW14" s="156">
        <v>0.28705000000000003</v>
      </c>
      <c r="EX14" s="124">
        <v>2038.1895900000004</v>
      </c>
      <c r="EY14" s="124">
        <v>437.91934231499994</v>
      </c>
      <c r="EZ14" s="145">
        <v>2476.1089323150004</v>
      </c>
      <c r="FA14" s="152">
        <v>72.230720074091238</v>
      </c>
      <c r="FB14" s="151">
        <v>146.74896899311199</v>
      </c>
      <c r="FC14" s="153">
        <v>218.97968906720322</v>
      </c>
      <c r="FD14" s="147">
        <v>679.39652999999998</v>
      </c>
      <c r="FE14" s="142">
        <v>176.31635768500001</v>
      </c>
      <c r="FF14" s="145">
        <v>855.71288768499994</v>
      </c>
      <c r="FG14" s="144">
        <v>740.11089026573927</v>
      </c>
      <c r="FH14" s="142">
        <v>807.66331669528017</v>
      </c>
      <c r="FI14" s="146">
        <v>1547.7742069610197</v>
      </c>
      <c r="FJ14" s="147">
        <v>404270.08452883217</v>
      </c>
      <c r="FK14" s="142">
        <v>35214.120607914199</v>
      </c>
      <c r="FL14" s="145">
        <v>439484.2051367464</v>
      </c>
      <c r="FM14" s="157">
        <v>503757.61626568751</v>
      </c>
      <c r="FN14" s="150">
        <v>3.0724581762843379</v>
      </c>
      <c r="FO14" s="154">
        <v>1.1462473744851474</v>
      </c>
      <c r="FP14" s="141">
        <v>0</v>
      </c>
      <c r="FQ14" s="536">
        <v>503757.61626568751</v>
      </c>
      <c r="FR14" s="399">
        <v>0.25683032704461967</v>
      </c>
      <c r="FS14" s="398">
        <v>0.33132586776475798</v>
      </c>
      <c r="FT14" s="407">
        <v>0.66455011080926751</v>
      </c>
      <c r="FU14" s="346">
        <v>15.501999189621204</v>
      </c>
      <c r="FV14" s="187">
        <v>96.124228759550505</v>
      </c>
      <c r="FW14" s="187">
        <v>6.8266757262597171</v>
      </c>
      <c r="FY14" s="187">
        <v>143.75347291845537</v>
      </c>
      <c r="FZ14" s="187">
        <v>20.350806323796863</v>
      </c>
    </row>
    <row r="15" spans="1:182" ht="60">
      <c r="A15" s="177" t="s">
        <v>319</v>
      </c>
      <c r="B15" s="178">
        <v>14177.709999999997</v>
      </c>
      <c r="C15" s="179">
        <v>1312.0655805000001</v>
      </c>
      <c r="D15" s="179">
        <v>1120.9125518999999</v>
      </c>
      <c r="E15" s="179">
        <v>293.49057829999998</v>
      </c>
      <c r="F15" s="179">
        <v>92.544252950582319</v>
      </c>
      <c r="G15" s="179">
        <v>79.061608108784853</v>
      </c>
      <c r="H15" s="180">
        <v>20.700845080058773</v>
      </c>
      <c r="J15" s="177" t="s">
        <v>319</v>
      </c>
      <c r="K15" s="178">
        <v>14734.2</v>
      </c>
      <c r="L15" s="179">
        <v>1185.8565999999998</v>
      </c>
      <c r="M15" s="179">
        <v>1695.8683000000001</v>
      </c>
      <c r="N15" s="179">
        <v>293.14157440000002</v>
      </c>
      <c r="O15" s="179">
        <v>80.483270214874224</v>
      </c>
      <c r="P15" s="179">
        <v>115.09741282187021</v>
      </c>
      <c r="Q15" s="180">
        <v>19.895316637482864</v>
      </c>
      <c r="R15" s="224"/>
      <c r="S15" s="541" t="s">
        <v>319</v>
      </c>
      <c r="T15" s="265">
        <v>14734.2</v>
      </c>
      <c r="U15" s="181">
        <v>1057.3109999999999</v>
      </c>
      <c r="V15" s="179">
        <v>128.54560000000001</v>
      </c>
      <c r="W15" s="180">
        <v>1185.8565999999998</v>
      </c>
      <c r="X15" s="268">
        <v>1.3000000000000003</v>
      </c>
      <c r="Y15" s="272">
        <v>2.5000000000000004</v>
      </c>
      <c r="Z15" s="455">
        <v>1.3000000000000003</v>
      </c>
      <c r="AA15" s="178">
        <v>1374.5043000000003</v>
      </c>
      <c r="AB15" s="179">
        <v>321.36400000000009</v>
      </c>
      <c r="AC15" s="180">
        <v>1695.8683000000003</v>
      </c>
      <c r="AD15" s="178">
        <v>264</v>
      </c>
      <c r="AE15" s="275">
        <v>109</v>
      </c>
      <c r="AF15" s="452">
        <v>264</v>
      </c>
      <c r="AG15" s="178">
        <v>279130.10399999999</v>
      </c>
      <c r="AH15" s="179">
        <v>14011.4704</v>
      </c>
      <c r="AI15" s="180">
        <v>293141.57439999998</v>
      </c>
      <c r="AK15" s="141">
        <v>12</v>
      </c>
      <c r="AL15" s="286" t="s">
        <v>319</v>
      </c>
      <c r="AM15" s="161" t="s">
        <v>602</v>
      </c>
      <c r="AN15" s="148" t="s">
        <v>603</v>
      </c>
      <c r="AO15" s="148" t="s">
        <v>604</v>
      </c>
      <c r="AP15" s="148" t="s">
        <v>601</v>
      </c>
      <c r="AQ15" s="148"/>
      <c r="AR15" s="148" t="s">
        <v>608</v>
      </c>
      <c r="AS15" s="149" t="s">
        <v>610</v>
      </c>
      <c r="AT15" s="149"/>
      <c r="AU15" s="149" t="s">
        <v>607</v>
      </c>
      <c r="AV15" s="149" t="s">
        <v>864</v>
      </c>
      <c r="AW15" s="149" t="s">
        <v>539</v>
      </c>
      <c r="AX15" s="217" t="s">
        <v>706</v>
      </c>
      <c r="AY15" s="219" t="s">
        <v>632</v>
      </c>
      <c r="AZ15" s="219"/>
      <c r="BA15" s="148"/>
      <c r="BB15" s="148"/>
      <c r="BC15" s="148"/>
      <c r="BD15" s="148"/>
      <c r="BE15" s="148"/>
      <c r="BF15" s="148"/>
      <c r="BG15" s="143"/>
      <c r="BH15" s="602" t="s">
        <v>706</v>
      </c>
      <c r="BI15" s="499" t="s">
        <v>632</v>
      </c>
      <c r="BJ15" s="499" t="s">
        <v>920</v>
      </c>
      <c r="BK15" s="499" t="s">
        <v>920</v>
      </c>
      <c r="BL15" s="499" t="s">
        <v>920</v>
      </c>
      <c r="BM15" s="499" t="s">
        <v>920</v>
      </c>
      <c r="BN15" s="499" t="s">
        <v>920</v>
      </c>
      <c r="BO15" s="499" t="s">
        <v>920</v>
      </c>
      <c r="BP15" s="499" t="s">
        <v>920</v>
      </c>
      <c r="BQ15" s="603" t="s">
        <v>920</v>
      </c>
      <c r="BR15" s="597">
        <v>1</v>
      </c>
      <c r="BS15" s="252">
        <v>1</v>
      </c>
      <c r="BT15" s="252">
        <v>0</v>
      </c>
      <c r="BU15" s="252">
        <v>1</v>
      </c>
      <c r="BV15" s="252"/>
      <c r="BW15" s="252"/>
      <c r="BX15" s="595"/>
      <c r="BY15" s="254"/>
      <c r="BZ15" s="254"/>
      <c r="CA15" s="255"/>
      <c r="CC15" s="229" t="s">
        <v>319</v>
      </c>
      <c r="CD15" s="227">
        <v>0.25</v>
      </c>
      <c r="CE15" s="129">
        <v>0.28705000000000003</v>
      </c>
      <c r="CF15" s="144">
        <v>792.98325</v>
      </c>
      <c r="CG15" s="142">
        <v>91.646585520000002</v>
      </c>
      <c r="CH15" s="146">
        <v>884.62983552000003</v>
      </c>
      <c r="CI15" s="130">
        <v>0</v>
      </c>
      <c r="CJ15" s="131">
        <v>45.088900778418001</v>
      </c>
      <c r="CK15" s="145">
        <v>45.088900778418001</v>
      </c>
      <c r="CL15" s="144">
        <v>792.98325</v>
      </c>
      <c r="CM15" s="142">
        <v>46.557684741582001</v>
      </c>
      <c r="CN15" s="146">
        <v>839.54093474158196</v>
      </c>
      <c r="CO15" s="637">
        <v>0</v>
      </c>
      <c r="CP15" s="131">
        <v>45.088900778418001</v>
      </c>
      <c r="CQ15" s="122">
        <v>45.088900778418001</v>
      </c>
      <c r="CR15" s="152">
        <v>1030.8782250000002</v>
      </c>
      <c r="CS15" s="151">
        <v>116.39421185395503</v>
      </c>
      <c r="CT15" s="146">
        <v>1147.2724368539552</v>
      </c>
      <c r="CU15" s="124">
        <v>1030.8782250000002</v>
      </c>
      <c r="CV15" s="119">
        <v>161.48311263237304</v>
      </c>
      <c r="CW15" s="122">
        <v>1192.3613376323733</v>
      </c>
      <c r="CX15" s="144">
        <v>209347.57800000001</v>
      </c>
      <c r="CY15" s="142">
        <v>5074.7876368324378</v>
      </c>
      <c r="CZ15" s="146">
        <v>214422.36563683246</v>
      </c>
      <c r="DA15" s="144">
        <v>264.32774999999992</v>
      </c>
      <c r="DB15" s="142">
        <v>36.899014480000005</v>
      </c>
      <c r="DC15" s="146">
        <v>301.22676447999993</v>
      </c>
      <c r="DD15" s="147">
        <v>343.62607500000013</v>
      </c>
      <c r="DE15" s="142">
        <v>159.88088736762705</v>
      </c>
      <c r="DF15" s="145">
        <v>503.50696236762718</v>
      </c>
      <c r="DG15" s="144">
        <v>69782.525999999983</v>
      </c>
      <c r="DH15" s="142">
        <v>8936.6827631675624</v>
      </c>
      <c r="DI15" s="146">
        <v>78719.208763167553</v>
      </c>
      <c r="DJ15" s="133">
        <v>278617.30967601802</v>
      </c>
      <c r="DK15" s="152">
        <v>1.8071632482314739</v>
      </c>
      <c r="DL15" s="153">
        <v>3.5393814807546962</v>
      </c>
      <c r="DM15" s="128">
        <v>0</v>
      </c>
      <c r="DN15" s="129">
        <v>0</v>
      </c>
      <c r="DO15" s="144">
        <v>792.98325</v>
      </c>
      <c r="DP15" s="142">
        <v>91.646585520000002</v>
      </c>
      <c r="DQ15" s="146">
        <v>884.62983552000003</v>
      </c>
      <c r="DR15" s="130">
        <v>0</v>
      </c>
      <c r="DS15" s="131"/>
      <c r="DT15" s="145" t="s">
        <v>920</v>
      </c>
      <c r="DU15" s="643">
        <v>792.98325</v>
      </c>
      <c r="DV15" s="639">
        <v>91.646585520000002</v>
      </c>
      <c r="DW15" s="146">
        <v>884.62983552000003</v>
      </c>
      <c r="DX15" s="150">
        <v>0</v>
      </c>
      <c r="DY15" s="151">
        <v>0</v>
      </c>
      <c r="DZ15" s="122" t="s">
        <v>920</v>
      </c>
      <c r="EA15" s="132">
        <v>1030.8782250000002</v>
      </c>
      <c r="EB15" s="132">
        <v>116.39421185395503</v>
      </c>
      <c r="EC15" s="146">
        <v>1147.2724368539552</v>
      </c>
      <c r="ED15" s="124">
        <v>1030.8782250000002</v>
      </c>
      <c r="EE15" s="119">
        <v>116.39421185395503</v>
      </c>
      <c r="EF15" s="122">
        <v>1147.2724368539552</v>
      </c>
      <c r="EG15" s="642">
        <v>209347.57800000001</v>
      </c>
      <c r="EH15" s="642">
        <v>5074.7876368324378</v>
      </c>
      <c r="EI15" s="200">
        <v>214422.36563683246</v>
      </c>
      <c r="EJ15" s="144">
        <v>0</v>
      </c>
      <c r="EK15" s="142">
        <v>0</v>
      </c>
      <c r="EL15" s="146">
        <v>0</v>
      </c>
      <c r="EM15" s="124">
        <v>0</v>
      </c>
      <c r="EN15" s="119">
        <v>45.088900778418008</v>
      </c>
      <c r="EO15" s="122">
        <v>45.088900778418065</v>
      </c>
      <c r="EP15" s="144">
        <v>0</v>
      </c>
      <c r="EQ15" s="142">
        <v>0</v>
      </c>
      <c r="ER15" s="146">
        <v>0</v>
      </c>
      <c r="ES15" s="133">
        <v>64251.743999999992</v>
      </c>
      <c r="ET15" s="152">
        <v>0.70175372638006639</v>
      </c>
      <c r="EU15" s="154" t="s">
        <v>920</v>
      </c>
      <c r="EV15" s="155">
        <v>0.25</v>
      </c>
      <c r="EW15" s="156">
        <v>0.28705000000000003</v>
      </c>
      <c r="EX15" s="124">
        <v>792.98325</v>
      </c>
      <c r="EY15" s="124">
        <v>91.646585520000002</v>
      </c>
      <c r="EZ15" s="145">
        <v>884.62983552000003</v>
      </c>
      <c r="FA15" s="152">
        <v>0</v>
      </c>
      <c r="FB15" s="151">
        <v>45.088900778418001</v>
      </c>
      <c r="FC15" s="153" t="s">
        <v>920</v>
      </c>
      <c r="FD15" s="147">
        <v>264.32774999999992</v>
      </c>
      <c r="FE15" s="142">
        <v>36.899014480000005</v>
      </c>
      <c r="FF15" s="145">
        <v>301.22676447999993</v>
      </c>
      <c r="FG15" s="144">
        <v>343.62607500000013</v>
      </c>
      <c r="FH15" s="142">
        <v>204.96978814604506</v>
      </c>
      <c r="FI15" s="146">
        <v>548.5958631460453</v>
      </c>
      <c r="FJ15" s="147">
        <v>69782.525999999983</v>
      </c>
      <c r="FK15" s="142">
        <v>8936.6827631675624</v>
      </c>
      <c r="FL15" s="145">
        <v>78719.208763167553</v>
      </c>
      <c r="FM15" s="157">
        <v>342869.05367601803</v>
      </c>
      <c r="FN15" s="150">
        <v>1.6000156831430505</v>
      </c>
      <c r="FO15" s="154">
        <v>4.3555957823148912</v>
      </c>
      <c r="FP15" s="141">
        <v>0</v>
      </c>
      <c r="FQ15" s="536">
        <v>342869.05367601803</v>
      </c>
      <c r="FR15" s="399">
        <v>0.25401618077598925</v>
      </c>
      <c r="FS15" s="398">
        <v>0.32348966198969886</v>
      </c>
      <c r="FT15" s="407">
        <v>0.26853648761452364</v>
      </c>
      <c r="FU15" s="346">
        <v>23.270286386503372</v>
      </c>
      <c r="FV15" s="187">
        <v>77.864589652234599</v>
      </c>
      <c r="FW15" s="187">
        <v>14.552698187674419</v>
      </c>
      <c r="FY15" s="187">
        <v>115.09741282187022</v>
      </c>
      <c r="FZ15" s="187">
        <v>19.895316637482861</v>
      </c>
    </row>
    <row r="16" spans="1:182" ht="60">
      <c r="A16" s="177" t="s">
        <v>334</v>
      </c>
      <c r="B16" s="178">
        <v>25412.879999999997</v>
      </c>
      <c r="C16" s="179">
        <v>2630.6135113999999</v>
      </c>
      <c r="D16" s="179">
        <v>3399.0323829999998</v>
      </c>
      <c r="E16" s="179">
        <v>498.90691450000003</v>
      </c>
      <c r="F16" s="179">
        <v>103.51497002307491</v>
      </c>
      <c r="G16" s="179">
        <v>133.75234853349957</v>
      </c>
      <c r="H16" s="180">
        <v>19.632049358435566</v>
      </c>
      <c r="J16" s="177" t="s">
        <v>334</v>
      </c>
      <c r="K16" s="178">
        <v>32415.809999999998</v>
      </c>
      <c r="L16" s="179">
        <v>2259.2377000000001</v>
      </c>
      <c r="M16" s="179">
        <v>3855.0542500000006</v>
      </c>
      <c r="N16" s="179">
        <v>477.85790929999996</v>
      </c>
      <c r="O16" s="179">
        <v>69.695549794992033</v>
      </c>
      <c r="P16" s="179">
        <v>118.92512480792554</v>
      </c>
      <c r="Q16" s="180">
        <v>14.741507594596586</v>
      </c>
      <c r="R16" s="224"/>
      <c r="S16" s="541" t="s">
        <v>334</v>
      </c>
      <c r="T16" s="265">
        <v>32415.809999999998</v>
      </c>
      <c r="U16" s="181">
        <v>1494.2</v>
      </c>
      <c r="V16" s="179">
        <v>765.03769999999986</v>
      </c>
      <c r="W16" s="180">
        <v>2259.2376999999997</v>
      </c>
      <c r="X16" s="268">
        <v>1.3</v>
      </c>
      <c r="Y16" s="272">
        <v>2.5000000000000004</v>
      </c>
      <c r="Z16" s="455">
        <v>1.3</v>
      </c>
      <c r="AA16" s="178">
        <v>1942.46</v>
      </c>
      <c r="AB16" s="179">
        <v>1912.5942499999999</v>
      </c>
      <c r="AC16" s="180">
        <v>3855.0542500000001</v>
      </c>
      <c r="AD16" s="178">
        <v>264</v>
      </c>
      <c r="AE16" s="275">
        <v>109.00000000000001</v>
      </c>
      <c r="AF16" s="452">
        <v>264</v>
      </c>
      <c r="AG16" s="178">
        <v>394468.8</v>
      </c>
      <c r="AH16" s="179">
        <v>83389.109299999996</v>
      </c>
      <c r="AI16" s="180">
        <v>477857.9093</v>
      </c>
      <c r="AK16" s="141">
        <v>13</v>
      </c>
      <c r="AL16" s="249" t="s">
        <v>334</v>
      </c>
      <c r="AM16" s="161" t="s">
        <v>602</v>
      </c>
      <c r="AN16" s="148" t="s">
        <v>603</v>
      </c>
      <c r="AO16" s="148" t="s">
        <v>604</v>
      </c>
      <c r="AP16" s="148" t="s">
        <v>601</v>
      </c>
      <c r="AQ16" s="148"/>
      <c r="AR16" s="148" t="s">
        <v>608</v>
      </c>
      <c r="AS16" s="149" t="s">
        <v>610</v>
      </c>
      <c r="AT16" s="149"/>
      <c r="AU16" s="149"/>
      <c r="AV16" s="149" t="s">
        <v>864</v>
      </c>
      <c r="AW16" s="149" t="s">
        <v>539</v>
      </c>
      <c r="AX16" s="141" t="s">
        <v>549</v>
      </c>
      <c r="AY16" s="148" t="s">
        <v>606</v>
      </c>
      <c r="AZ16" s="148"/>
      <c r="BA16" s="148"/>
      <c r="BB16" s="148"/>
      <c r="BC16" s="148"/>
      <c r="BD16" s="148"/>
      <c r="BE16" s="148"/>
      <c r="BF16" s="148"/>
      <c r="BG16" s="143"/>
      <c r="BH16" s="602" t="s">
        <v>920</v>
      </c>
      <c r="BI16" s="499" t="s">
        <v>606</v>
      </c>
      <c r="BJ16" s="499" t="s">
        <v>920</v>
      </c>
      <c r="BK16" s="499" t="s">
        <v>920</v>
      </c>
      <c r="BL16" s="499" t="s">
        <v>920</v>
      </c>
      <c r="BM16" s="499" t="s">
        <v>920</v>
      </c>
      <c r="BN16" s="499" t="s">
        <v>920</v>
      </c>
      <c r="BO16" s="499" t="s">
        <v>920</v>
      </c>
      <c r="BP16" s="499" t="s">
        <v>920</v>
      </c>
      <c r="BQ16" s="603" t="s">
        <v>920</v>
      </c>
      <c r="BR16" s="597">
        <v>0</v>
      </c>
      <c r="BS16" s="252">
        <v>1</v>
      </c>
      <c r="BT16" s="252">
        <v>0</v>
      </c>
      <c r="BU16" s="252">
        <v>1</v>
      </c>
      <c r="BV16" s="252"/>
      <c r="BW16" s="252"/>
      <c r="BX16" s="595"/>
      <c r="BY16" s="254"/>
      <c r="BZ16" s="254"/>
      <c r="CA16" s="255"/>
      <c r="CC16" s="229" t="s">
        <v>334</v>
      </c>
      <c r="CD16" s="227">
        <v>0.25</v>
      </c>
      <c r="CE16" s="129">
        <v>0.28705000000000003</v>
      </c>
      <c r="CF16" s="144">
        <v>1120.6500000000001</v>
      </c>
      <c r="CG16" s="142">
        <v>545.43362821499989</v>
      </c>
      <c r="CH16" s="146">
        <v>1666.0836282149999</v>
      </c>
      <c r="CI16" s="130">
        <v>0</v>
      </c>
      <c r="CJ16" s="131">
        <v>224.32428275473802</v>
      </c>
      <c r="CK16" s="145">
        <v>224.32428275473802</v>
      </c>
      <c r="CL16" s="144">
        <v>1120.6500000000001</v>
      </c>
      <c r="CM16" s="142">
        <v>321.10934546026186</v>
      </c>
      <c r="CN16" s="146">
        <v>1441.759345460262</v>
      </c>
      <c r="CO16" s="637">
        <v>0</v>
      </c>
      <c r="CP16" s="131">
        <v>224.32428275473802</v>
      </c>
      <c r="CQ16" s="122">
        <v>224.32428275473802</v>
      </c>
      <c r="CR16" s="152">
        <v>1456.8450000000003</v>
      </c>
      <c r="CS16" s="151">
        <v>802.7733636506548</v>
      </c>
      <c r="CT16" s="146">
        <v>2259.6183636506548</v>
      </c>
      <c r="CU16" s="124">
        <v>1456.8450000000003</v>
      </c>
      <c r="CV16" s="119">
        <v>1027.0976464053929</v>
      </c>
      <c r="CW16" s="122">
        <v>2483.9426464053927</v>
      </c>
      <c r="CX16" s="144">
        <v>295851.60000000003</v>
      </c>
      <c r="CY16" s="142">
        <v>35000.918655168549</v>
      </c>
      <c r="CZ16" s="146">
        <v>330852.51865516859</v>
      </c>
      <c r="DA16" s="144">
        <v>373.54999999999995</v>
      </c>
      <c r="DB16" s="142">
        <v>219.60407178499997</v>
      </c>
      <c r="DC16" s="146">
        <v>593.15407178499993</v>
      </c>
      <c r="DD16" s="147">
        <v>485.61499999999978</v>
      </c>
      <c r="DE16" s="142">
        <v>885.496603594607</v>
      </c>
      <c r="DF16" s="145">
        <v>1371.1116035946068</v>
      </c>
      <c r="DG16" s="144">
        <v>98617.199999999953</v>
      </c>
      <c r="DH16" s="142">
        <v>48388.190644831448</v>
      </c>
      <c r="DI16" s="146">
        <v>147005.39064483141</v>
      </c>
      <c r="DJ16" s="133">
        <v>594485.92014247528</v>
      </c>
      <c r="DK16" s="152">
        <v>2.3063819632027691</v>
      </c>
      <c r="DL16" s="153">
        <v>4.043973608959468</v>
      </c>
      <c r="DM16" s="128">
        <v>0</v>
      </c>
      <c r="DN16" s="129">
        <v>9.9999999999999978E-2</v>
      </c>
      <c r="DO16" s="144">
        <v>1120.6500000000001</v>
      </c>
      <c r="DP16" s="142">
        <v>490.89026539349993</v>
      </c>
      <c r="DQ16" s="146">
        <v>1611.5402653935</v>
      </c>
      <c r="DR16" s="130">
        <v>0</v>
      </c>
      <c r="DS16" s="131"/>
      <c r="DT16" s="145" t="s">
        <v>920</v>
      </c>
      <c r="DU16" s="643">
        <v>1120.6500000000001</v>
      </c>
      <c r="DV16" s="639">
        <v>490.89026539349993</v>
      </c>
      <c r="DW16" s="146">
        <v>1611.5402653935</v>
      </c>
      <c r="DX16" s="150">
        <v>0</v>
      </c>
      <c r="DY16" s="151">
        <v>0</v>
      </c>
      <c r="DZ16" s="122" t="s">
        <v>920</v>
      </c>
      <c r="EA16" s="132">
        <v>1456.8450000000003</v>
      </c>
      <c r="EB16" s="132">
        <v>666.41495659690486</v>
      </c>
      <c r="EC16" s="146">
        <v>2123.2599565969049</v>
      </c>
      <c r="ED16" s="124">
        <v>1456.8450000000003</v>
      </c>
      <c r="EE16" s="119">
        <v>666.41495659690486</v>
      </c>
      <c r="EF16" s="122">
        <v>2123.2599565969049</v>
      </c>
      <c r="EG16" s="642">
        <v>295851.60000000003</v>
      </c>
      <c r="EH16" s="642">
        <v>29055.692107625051</v>
      </c>
      <c r="EI16" s="200">
        <v>324907.29210762511</v>
      </c>
      <c r="EJ16" s="144">
        <v>0</v>
      </c>
      <c r="EK16" s="142">
        <v>54.543362821499954</v>
      </c>
      <c r="EL16" s="146">
        <v>54.543362821499841</v>
      </c>
      <c r="EM16" s="124">
        <v>0</v>
      </c>
      <c r="EN16" s="119">
        <v>360.68268980848802</v>
      </c>
      <c r="EO16" s="122">
        <v>360.68268980848779</v>
      </c>
      <c r="EP16" s="144">
        <v>0</v>
      </c>
      <c r="EQ16" s="142">
        <v>5945.2265475434979</v>
      </c>
      <c r="ER16" s="146">
        <v>5945.2265475434833</v>
      </c>
      <c r="ES16" s="133">
        <v>318011.10195555555</v>
      </c>
      <c r="ET16" s="152">
        <v>1.1341826986244521</v>
      </c>
      <c r="EU16" s="154">
        <v>53.490157088623484</v>
      </c>
      <c r="EV16" s="155">
        <v>0.25</v>
      </c>
      <c r="EW16" s="156">
        <v>0.35834500000000002</v>
      </c>
      <c r="EX16" s="124">
        <v>1120.6500000000001</v>
      </c>
      <c r="EY16" s="124">
        <v>490.89026539349987</v>
      </c>
      <c r="EZ16" s="145">
        <v>1611.5402653935</v>
      </c>
      <c r="FA16" s="152">
        <v>0</v>
      </c>
      <c r="FB16" s="151">
        <v>224.32428275473802</v>
      </c>
      <c r="FC16" s="153" t="s">
        <v>920</v>
      </c>
      <c r="FD16" s="147">
        <v>373.54999999999995</v>
      </c>
      <c r="FE16" s="142">
        <v>274.14743460649993</v>
      </c>
      <c r="FF16" s="145">
        <v>647.69743460649977</v>
      </c>
      <c r="FG16" s="144">
        <v>485.61499999999978</v>
      </c>
      <c r="FH16" s="142">
        <v>1246.179293403095</v>
      </c>
      <c r="FI16" s="146">
        <v>1731.7942934030946</v>
      </c>
      <c r="FJ16" s="147">
        <v>98617.199999999953</v>
      </c>
      <c r="FK16" s="142">
        <v>54333.417192374945</v>
      </c>
      <c r="FL16" s="145">
        <v>152950.61719237489</v>
      </c>
      <c r="FM16" s="157">
        <v>912497.02209803089</v>
      </c>
      <c r="FN16" s="150">
        <v>1.897862953482653</v>
      </c>
      <c r="FO16" s="154">
        <v>5.9659584174827502</v>
      </c>
      <c r="FP16" s="141">
        <v>0</v>
      </c>
      <c r="FQ16" s="536">
        <v>912497.02209803089</v>
      </c>
      <c r="FR16" s="399">
        <v>0.28668848550398213</v>
      </c>
      <c r="FS16" s="398">
        <v>0.4492269579353117</v>
      </c>
      <c r="FT16" s="407">
        <v>0.32007551662465472</v>
      </c>
      <c r="FU16" s="346">
        <v>28.149752299820086</v>
      </c>
      <c r="FV16" s="187">
        <v>65.50075276838389</v>
      </c>
      <c r="FW16" s="187">
        <v>10.023111935429814</v>
      </c>
      <c r="FY16" s="187">
        <v>118.92512480792553</v>
      </c>
      <c r="FZ16" s="187">
        <v>14.741507594596587</v>
      </c>
    </row>
    <row r="17" spans="1:182" ht="45">
      <c r="A17" s="177" t="s">
        <v>348</v>
      </c>
      <c r="B17" s="178">
        <v>17326.62</v>
      </c>
      <c r="C17" s="179">
        <v>2068.2686428000002</v>
      </c>
      <c r="D17" s="179">
        <v>2679.1081547999997</v>
      </c>
      <c r="E17" s="179">
        <v>408.9013483999999</v>
      </c>
      <c r="F17" s="179">
        <v>119.36942362676623</v>
      </c>
      <c r="G17" s="179">
        <v>154.62381900220583</v>
      </c>
      <c r="H17" s="180">
        <v>23.599602715359367</v>
      </c>
      <c r="J17" s="177" t="s">
        <v>348</v>
      </c>
      <c r="K17" s="178">
        <v>15060.2</v>
      </c>
      <c r="L17" s="179">
        <v>1505.5499999999997</v>
      </c>
      <c r="M17" s="179">
        <v>2420.415</v>
      </c>
      <c r="N17" s="179">
        <v>337.63519999999994</v>
      </c>
      <c r="O17" s="179">
        <v>99.968791915113982</v>
      </c>
      <c r="P17" s="179">
        <v>160.71599314750134</v>
      </c>
      <c r="Q17" s="180">
        <v>22.41903825978406</v>
      </c>
      <c r="R17" s="224"/>
      <c r="S17" s="541" t="s">
        <v>348</v>
      </c>
      <c r="T17" s="265">
        <v>15060.2</v>
      </c>
      <c r="U17" s="181">
        <v>1119.5499999999997</v>
      </c>
      <c r="V17" s="179">
        <v>386</v>
      </c>
      <c r="W17" s="180">
        <v>1505.5499999999997</v>
      </c>
      <c r="X17" s="268">
        <v>1.3</v>
      </c>
      <c r="Y17" s="272">
        <v>2.5</v>
      </c>
      <c r="Z17" s="455">
        <v>1.3</v>
      </c>
      <c r="AA17" s="178">
        <v>1455.4149999999997</v>
      </c>
      <c r="AB17" s="179">
        <v>965</v>
      </c>
      <c r="AC17" s="180">
        <v>2420.415</v>
      </c>
      <c r="AD17" s="178">
        <v>264</v>
      </c>
      <c r="AE17" s="275">
        <v>109</v>
      </c>
      <c r="AF17" s="452">
        <v>264</v>
      </c>
      <c r="AG17" s="178">
        <v>295561.19999999995</v>
      </c>
      <c r="AH17" s="179">
        <v>42074</v>
      </c>
      <c r="AI17" s="180">
        <v>337635.19999999995</v>
      </c>
      <c r="AK17" s="141">
        <v>14</v>
      </c>
      <c r="AL17" s="286" t="s">
        <v>348</v>
      </c>
      <c r="AM17" s="161" t="s">
        <v>602</v>
      </c>
      <c r="AN17" s="148" t="s">
        <v>603</v>
      </c>
      <c r="AO17" s="148" t="s">
        <v>604</v>
      </c>
      <c r="AP17" s="148" t="s">
        <v>601</v>
      </c>
      <c r="AQ17" s="148"/>
      <c r="AR17" s="148" t="s">
        <v>608</v>
      </c>
      <c r="AS17" s="149" t="s">
        <v>610</v>
      </c>
      <c r="AT17" s="149"/>
      <c r="AU17" s="149"/>
      <c r="AV17" s="149" t="s">
        <v>864</v>
      </c>
      <c r="AW17" s="149" t="s">
        <v>539</v>
      </c>
      <c r="AX17" s="141"/>
      <c r="AY17" s="148"/>
      <c r="AZ17" s="148"/>
      <c r="BA17" s="148"/>
      <c r="BB17" s="148"/>
      <c r="BC17" s="148"/>
      <c r="BD17" s="148"/>
      <c r="BE17" s="148"/>
      <c r="BF17" s="148"/>
      <c r="BG17" s="143"/>
      <c r="BH17" s="602" t="s">
        <v>920</v>
      </c>
      <c r="BI17" s="499" t="s">
        <v>920</v>
      </c>
      <c r="BJ17" s="499" t="s">
        <v>920</v>
      </c>
      <c r="BK17" s="499" t="s">
        <v>920</v>
      </c>
      <c r="BL17" s="499" t="s">
        <v>920</v>
      </c>
      <c r="BM17" s="499" t="s">
        <v>920</v>
      </c>
      <c r="BN17" s="499" t="s">
        <v>920</v>
      </c>
      <c r="BO17" s="499" t="s">
        <v>920</v>
      </c>
      <c r="BP17" s="499" t="s">
        <v>920</v>
      </c>
      <c r="BQ17" s="603" t="s">
        <v>920</v>
      </c>
      <c r="BR17" s="597">
        <v>0</v>
      </c>
      <c r="BS17" s="252">
        <v>0</v>
      </c>
      <c r="BT17" s="252">
        <v>0</v>
      </c>
      <c r="BU17" s="252">
        <v>0</v>
      </c>
      <c r="BV17" s="252"/>
      <c r="BW17" s="252"/>
      <c r="BX17" s="595"/>
      <c r="BY17" s="254"/>
      <c r="BZ17" s="254"/>
      <c r="CA17" s="255"/>
      <c r="CC17" s="229" t="s">
        <v>348</v>
      </c>
      <c r="CD17" s="227">
        <v>0.25</v>
      </c>
      <c r="CE17" s="129">
        <v>0.28705000000000003</v>
      </c>
      <c r="CF17" s="144">
        <v>839.6624999999998</v>
      </c>
      <c r="CG17" s="142">
        <v>275.19869999999997</v>
      </c>
      <c r="CH17" s="146">
        <v>1114.8611999999998</v>
      </c>
      <c r="CI17" s="130">
        <v>0</v>
      </c>
      <c r="CJ17" s="131">
        <v>133.86642591356403</v>
      </c>
      <c r="CK17" s="145">
        <v>133.86642591356403</v>
      </c>
      <c r="CL17" s="144">
        <v>839.6624999999998</v>
      </c>
      <c r="CM17" s="142">
        <v>141.33227408643594</v>
      </c>
      <c r="CN17" s="146">
        <v>980.99477408643577</v>
      </c>
      <c r="CO17" s="637">
        <v>0</v>
      </c>
      <c r="CP17" s="131">
        <v>133.86642591356403</v>
      </c>
      <c r="CQ17" s="122">
        <v>133.86642591356403</v>
      </c>
      <c r="CR17" s="152">
        <v>1091.5612499999997</v>
      </c>
      <c r="CS17" s="151">
        <v>353.33068521608988</v>
      </c>
      <c r="CT17" s="146">
        <v>1444.8919352160897</v>
      </c>
      <c r="CU17" s="124">
        <v>1091.5612499999997</v>
      </c>
      <c r="CV17" s="119">
        <v>487.19711112965388</v>
      </c>
      <c r="CW17" s="122">
        <v>1578.7583611296536</v>
      </c>
      <c r="CX17" s="144">
        <v>221670.89999999994</v>
      </c>
      <c r="CY17" s="142">
        <v>15405.217875421518</v>
      </c>
      <c r="CZ17" s="146">
        <v>237076.11787542145</v>
      </c>
      <c r="DA17" s="144">
        <v>279.88749999999993</v>
      </c>
      <c r="DB17" s="142">
        <v>110.80130000000003</v>
      </c>
      <c r="DC17" s="146">
        <v>390.68879999999996</v>
      </c>
      <c r="DD17" s="147">
        <v>363.85374999999999</v>
      </c>
      <c r="DE17" s="142">
        <v>477.80288887034612</v>
      </c>
      <c r="DF17" s="145">
        <v>841.65663887034611</v>
      </c>
      <c r="DG17" s="144">
        <v>73890.300000000017</v>
      </c>
      <c r="DH17" s="142">
        <v>26668.78212457848</v>
      </c>
      <c r="DI17" s="146">
        <v>100559.0821245785</v>
      </c>
      <c r="DJ17" s="133">
        <v>349055.35643943714</v>
      </c>
      <c r="DK17" s="152">
        <v>2.4112411494145851</v>
      </c>
      <c r="DL17" s="153">
        <v>3.4711470019884114</v>
      </c>
      <c r="DM17" s="128">
        <v>0</v>
      </c>
      <c r="DN17" s="129">
        <v>0</v>
      </c>
      <c r="DO17" s="144">
        <v>839.6624999999998</v>
      </c>
      <c r="DP17" s="142">
        <v>275.19869999999997</v>
      </c>
      <c r="DQ17" s="146">
        <v>1114.8611999999998</v>
      </c>
      <c r="DR17" s="130">
        <v>0</v>
      </c>
      <c r="DS17" s="131"/>
      <c r="DT17" s="145" t="s">
        <v>920</v>
      </c>
      <c r="DU17" s="643">
        <v>839.6624999999998</v>
      </c>
      <c r="DV17" s="639">
        <v>275.19869999999997</v>
      </c>
      <c r="DW17" s="146">
        <v>1114.8611999999998</v>
      </c>
      <c r="DX17" s="150">
        <v>0</v>
      </c>
      <c r="DY17" s="151">
        <v>0</v>
      </c>
      <c r="DZ17" s="122" t="s">
        <v>920</v>
      </c>
      <c r="EA17" s="132">
        <v>1091.5612499999997</v>
      </c>
      <c r="EB17" s="132">
        <v>353.33068521608988</v>
      </c>
      <c r="EC17" s="146">
        <v>1444.8919352160897</v>
      </c>
      <c r="ED17" s="124">
        <v>1091.5612499999997</v>
      </c>
      <c r="EE17" s="119">
        <v>353.33068521608988</v>
      </c>
      <c r="EF17" s="122">
        <v>1444.8919352160897</v>
      </c>
      <c r="EG17" s="642">
        <v>221670.89999999994</v>
      </c>
      <c r="EH17" s="642">
        <v>15405.217875421518</v>
      </c>
      <c r="EI17" s="200">
        <v>237076.11787542145</v>
      </c>
      <c r="EJ17" s="144">
        <v>0</v>
      </c>
      <c r="EK17" s="142">
        <v>0</v>
      </c>
      <c r="EL17" s="146">
        <v>0</v>
      </c>
      <c r="EM17" s="124">
        <v>0</v>
      </c>
      <c r="EN17" s="119">
        <v>133.866425913564</v>
      </c>
      <c r="EO17" s="122">
        <v>133.86642591356394</v>
      </c>
      <c r="EP17" s="144">
        <v>0</v>
      </c>
      <c r="EQ17" s="142">
        <v>0</v>
      </c>
      <c r="ER17" s="146">
        <v>0</v>
      </c>
      <c r="ES17" s="133">
        <v>0</v>
      </c>
      <c r="ET17" s="152" t="s">
        <v>920</v>
      </c>
      <c r="EU17" s="154" t="s">
        <v>920</v>
      </c>
      <c r="EV17" s="155">
        <v>0.25</v>
      </c>
      <c r="EW17" s="156">
        <v>0.28705000000000003</v>
      </c>
      <c r="EX17" s="124">
        <v>839.6624999999998</v>
      </c>
      <c r="EY17" s="124">
        <v>275.19869999999997</v>
      </c>
      <c r="EZ17" s="145">
        <v>1114.8611999999998</v>
      </c>
      <c r="FA17" s="152">
        <v>0</v>
      </c>
      <c r="FB17" s="151">
        <v>133.86642591356403</v>
      </c>
      <c r="FC17" s="153" t="s">
        <v>920</v>
      </c>
      <c r="FD17" s="147">
        <v>279.88749999999993</v>
      </c>
      <c r="FE17" s="142">
        <v>110.80130000000003</v>
      </c>
      <c r="FF17" s="145">
        <v>390.68879999999996</v>
      </c>
      <c r="FG17" s="144">
        <v>363.85374999999999</v>
      </c>
      <c r="FH17" s="142">
        <v>611.66931478391007</v>
      </c>
      <c r="FI17" s="146">
        <v>975.52306478391006</v>
      </c>
      <c r="FJ17" s="147">
        <v>73890.300000000017</v>
      </c>
      <c r="FK17" s="142">
        <v>26668.78212457848</v>
      </c>
      <c r="FL17" s="145">
        <v>100559.0821245785</v>
      </c>
      <c r="FM17" s="157">
        <v>349055.35643943714</v>
      </c>
      <c r="FN17" s="150">
        <v>2.7947517400529227</v>
      </c>
      <c r="FO17" s="154">
        <v>3.4711470019884114</v>
      </c>
      <c r="FP17" s="141">
        <v>230000</v>
      </c>
      <c r="FQ17" s="536">
        <v>579055.35643943714</v>
      </c>
      <c r="FR17" s="399">
        <v>0.25949905350204244</v>
      </c>
      <c r="FS17" s="398">
        <v>0.40303958816314972</v>
      </c>
      <c r="FT17" s="407">
        <v>0.29783352602032759</v>
      </c>
      <c r="FU17" s="346">
        <v>38.449380249892904</v>
      </c>
      <c r="FV17" s="187">
        <v>95.941085458100815</v>
      </c>
      <c r="FW17" s="187">
        <v>15.741897044887946</v>
      </c>
      <c r="FY17" s="187">
        <v>160.71599314750134</v>
      </c>
      <c r="FZ17" s="187">
        <v>22.419038259784063</v>
      </c>
    </row>
    <row r="18" spans="1:182" ht="45">
      <c r="A18" s="177" t="s">
        <v>355</v>
      </c>
      <c r="B18" s="178">
        <v>18589.060000000005</v>
      </c>
      <c r="C18" s="179">
        <v>1987.2049989999998</v>
      </c>
      <c r="D18" s="179">
        <v>503.74414999999993</v>
      </c>
      <c r="E18" s="179">
        <v>491.40701699999994</v>
      </c>
      <c r="F18" s="179">
        <v>106.90185512338974</v>
      </c>
      <c r="G18" s="179">
        <v>27.098957666498457</v>
      </c>
      <c r="H18" s="180">
        <v>26.435280589766229</v>
      </c>
      <c r="J18" s="177" t="s">
        <v>355</v>
      </c>
      <c r="K18" s="178">
        <v>18589.060000000005</v>
      </c>
      <c r="L18" s="179">
        <v>897.1</v>
      </c>
      <c r="M18" s="179">
        <v>1535.94</v>
      </c>
      <c r="N18" s="179">
        <v>60.268599999999999</v>
      </c>
      <c r="O18" s="179">
        <v>48.259567724242096</v>
      </c>
      <c r="P18" s="179">
        <v>82.626017668456598</v>
      </c>
      <c r="Q18" s="180">
        <v>3.2421542563206525</v>
      </c>
      <c r="R18" s="224"/>
      <c r="S18" s="541" t="s">
        <v>355</v>
      </c>
      <c r="T18" s="265">
        <v>18589.060000000005</v>
      </c>
      <c r="U18" s="181">
        <v>543.70000000000005</v>
      </c>
      <c r="V18" s="179">
        <v>353.4</v>
      </c>
      <c r="W18" s="180">
        <v>897.1</v>
      </c>
      <c r="X18" s="268">
        <v>1.2</v>
      </c>
      <c r="Y18" s="272">
        <v>2.5</v>
      </c>
      <c r="Z18" s="455">
        <v>1.2</v>
      </c>
      <c r="AA18" s="178">
        <v>652.44000000000005</v>
      </c>
      <c r="AB18" s="179">
        <v>883.5</v>
      </c>
      <c r="AC18" s="180">
        <v>1535.94</v>
      </c>
      <c r="AD18" s="178">
        <v>40</v>
      </c>
      <c r="AE18" s="275">
        <v>109</v>
      </c>
      <c r="AF18" s="452">
        <v>40</v>
      </c>
      <c r="AG18" s="178">
        <v>21748</v>
      </c>
      <c r="AH18" s="179">
        <v>38520.6</v>
      </c>
      <c r="AI18" s="180">
        <v>60268.6</v>
      </c>
      <c r="AK18" s="141">
        <v>15</v>
      </c>
      <c r="AL18" s="286" t="s">
        <v>355</v>
      </c>
      <c r="AM18" s="161" t="s">
        <v>602</v>
      </c>
      <c r="AN18" s="148" t="s">
        <v>603</v>
      </c>
      <c r="AO18" s="148" t="s">
        <v>604</v>
      </c>
      <c r="AP18" s="148" t="s">
        <v>601</v>
      </c>
      <c r="AQ18" s="148"/>
      <c r="AR18" s="148" t="s">
        <v>608</v>
      </c>
      <c r="AS18" s="149" t="s">
        <v>610</v>
      </c>
      <c r="AT18" s="149"/>
      <c r="AU18" s="149"/>
      <c r="AV18" s="149" t="s">
        <v>864</v>
      </c>
      <c r="AW18" s="149" t="s">
        <v>539</v>
      </c>
      <c r="AX18" s="141" t="s">
        <v>606</v>
      </c>
      <c r="AY18" s="219" t="s">
        <v>631</v>
      </c>
      <c r="AZ18" s="148"/>
      <c r="BA18" s="148"/>
      <c r="BB18" s="148"/>
      <c r="BC18" s="148"/>
      <c r="BD18" s="148"/>
      <c r="BE18" s="148"/>
      <c r="BF18" s="148"/>
      <c r="BG18" s="143"/>
      <c r="BH18" s="602" t="s">
        <v>606</v>
      </c>
      <c r="BI18" s="499" t="s">
        <v>631</v>
      </c>
      <c r="BJ18" s="499" t="s">
        <v>920</v>
      </c>
      <c r="BK18" s="499" t="s">
        <v>920</v>
      </c>
      <c r="BL18" s="499" t="s">
        <v>920</v>
      </c>
      <c r="BM18" s="499" t="s">
        <v>920</v>
      </c>
      <c r="BN18" s="499" t="s">
        <v>920</v>
      </c>
      <c r="BO18" s="499" t="s">
        <v>920</v>
      </c>
      <c r="BP18" s="499" t="s">
        <v>920</v>
      </c>
      <c r="BQ18" s="603" t="s">
        <v>920</v>
      </c>
      <c r="BR18" s="597">
        <v>1</v>
      </c>
      <c r="BS18" s="252">
        <v>1</v>
      </c>
      <c r="BT18" s="252">
        <v>1</v>
      </c>
      <c r="BU18" s="252">
        <v>0</v>
      </c>
      <c r="BV18" s="252"/>
      <c r="BW18" s="252"/>
      <c r="BX18" s="595"/>
      <c r="BY18" s="254"/>
      <c r="BZ18" s="254"/>
      <c r="CA18" s="255"/>
      <c r="CC18" s="229" t="s">
        <v>355</v>
      </c>
      <c r="CD18" s="227">
        <v>0.25</v>
      </c>
      <c r="CE18" s="129">
        <v>0.28705000000000003</v>
      </c>
      <c r="CF18" s="144">
        <v>407.77500000000003</v>
      </c>
      <c r="CG18" s="142">
        <v>251.95652999999999</v>
      </c>
      <c r="CH18" s="146">
        <v>659.73153000000002</v>
      </c>
      <c r="CI18" s="130">
        <v>0</v>
      </c>
      <c r="CJ18" s="131">
        <v>144.78858200274601</v>
      </c>
      <c r="CK18" s="145">
        <v>144.78858200274601</v>
      </c>
      <c r="CL18" s="144">
        <v>407.77500000000003</v>
      </c>
      <c r="CM18" s="142">
        <v>107.16794799725398</v>
      </c>
      <c r="CN18" s="146">
        <v>514.94294799725401</v>
      </c>
      <c r="CO18" s="637">
        <v>0</v>
      </c>
      <c r="CP18" s="131">
        <v>144.78858200274601</v>
      </c>
      <c r="CQ18" s="122">
        <v>144.78858200274601</v>
      </c>
      <c r="CR18" s="152">
        <v>489.33000000000004</v>
      </c>
      <c r="CS18" s="151">
        <v>267.91986999313497</v>
      </c>
      <c r="CT18" s="146">
        <v>757.24986999313501</v>
      </c>
      <c r="CU18" s="124">
        <v>489.33000000000004</v>
      </c>
      <c r="CV18" s="119">
        <v>412.70845199588098</v>
      </c>
      <c r="CW18" s="122">
        <v>902.03845199588102</v>
      </c>
      <c r="CX18" s="144">
        <v>16311.000000000002</v>
      </c>
      <c r="CY18" s="142">
        <v>11681.306331700684</v>
      </c>
      <c r="CZ18" s="146">
        <v>27992.306331700685</v>
      </c>
      <c r="DA18" s="144">
        <v>135.92500000000001</v>
      </c>
      <c r="DB18" s="142">
        <v>101.44346999999999</v>
      </c>
      <c r="DC18" s="146">
        <v>237.36847</v>
      </c>
      <c r="DD18" s="147">
        <v>163.11000000000001</v>
      </c>
      <c r="DE18" s="142">
        <v>470.79154800411902</v>
      </c>
      <c r="DF18" s="145">
        <v>633.90154800411904</v>
      </c>
      <c r="DG18" s="144">
        <v>5436.9999999999982</v>
      </c>
      <c r="DH18" s="142">
        <v>26839.293668299317</v>
      </c>
      <c r="DI18" s="146">
        <v>32276.293668299317</v>
      </c>
      <c r="DJ18" s="133">
        <v>695094.60376229719</v>
      </c>
      <c r="DK18" s="152">
        <v>0.91196442120689458</v>
      </c>
      <c r="DL18" s="153">
        <v>21.535762777031479</v>
      </c>
      <c r="DM18" s="128">
        <v>0</v>
      </c>
      <c r="DN18" s="129">
        <v>9.9999999999999978E-2</v>
      </c>
      <c r="DO18" s="144">
        <v>407.77500000000003</v>
      </c>
      <c r="DP18" s="142">
        <v>226.76087699999999</v>
      </c>
      <c r="DQ18" s="146">
        <v>634.53587700000003</v>
      </c>
      <c r="DR18" s="130">
        <v>0</v>
      </c>
      <c r="DS18" s="131"/>
      <c r="DT18" s="145" t="s">
        <v>920</v>
      </c>
      <c r="DU18" s="643">
        <v>407.77500000000003</v>
      </c>
      <c r="DV18" s="639">
        <v>226.76087699999999</v>
      </c>
      <c r="DW18" s="146">
        <v>634.53587700000003</v>
      </c>
      <c r="DX18" s="150">
        <v>0</v>
      </c>
      <c r="DY18" s="151">
        <v>0</v>
      </c>
      <c r="DZ18" s="122" t="s">
        <v>920</v>
      </c>
      <c r="EA18" s="132">
        <v>489.33000000000004</v>
      </c>
      <c r="EB18" s="132">
        <v>204.93073749313496</v>
      </c>
      <c r="EC18" s="146">
        <v>694.26073749313503</v>
      </c>
      <c r="ED18" s="124">
        <v>489.33000000000004</v>
      </c>
      <c r="EE18" s="119">
        <v>204.93073749313496</v>
      </c>
      <c r="EF18" s="122">
        <v>694.26073749313503</v>
      </c>
      <c r="EG18" s="642">
        <v>16311.000000000002</v>
      </c>
      <c r="EH18" s="642">
        <v>8934.9801547006846</v>
      </c>
      <c r="EI18" s="200">
        <v>25245.980154700686</v>
      </c>
      <c r="EJ18" s="144">
        <v>0</v>
      </c>
      <c r="EK18" s="142">
        <v>25.195652999999993</v>
      </c>
      <c r="EL18" s="146">
        <v>25.195652999999993</v>
      </c>
      <c r="EM18" s="124">
        <v>0</v>
      </c>
      <c r="EN18" s="119">
        <v>207.77771450274602</v>
      </c>
      <c r="EO18" s="122">
        <v>207.77771450274599</v>
      </c>
      <c r="EP18" s="144">
        <v>0</v>
      </c>
      <c r="EQ18" s="142">
        <v>2746.326176999999</v>
      </c>
      <c r="ER18" s="146">
        <v>2746.326176999999</v>
      </c>
      <c r="ES18" s="133">
        <v>250698.89677037045</v>
      </c>
      <c r="ET18" s="152">
        <v>0.82879389251186686</v>
      </c>
      <c r="EU18" s="154">
        <v>91.285186322706252</v>
      </c>
      <c r="EV18" s="155">
        <v>0.25</v>
      </c>
      <c r="EW18" s="156">
        <v>0.35834500000000002</v>
      </c>
      <c r="EX18" s="124">
        <v>407.77500000000003</v>
      </c>
      <c r="EY18" s="124">
        <v>226.76087699999997</v>
      </c>
      <c r="EZ18" s="145">
        <v>634.53587700000003</v>
      </c>
      <c r="FA18" s="152">
        <v>0</v>
      </c>
      <c r="FB18" s="151">
        <v>144.78858200274601</v>
      </c>
      <c r="FC18" s="153" t="s">
        <v>920</v>
      </c>
      <c r="FD18" s="147">
        <v>135.92500000000001</v>
      </c>
      <c r="FE18" s="142">
        <v>126.63912299999998</v>
      </c>
      <c r="FF18" s="145">
        <v>262.564123</v>
      </c>
      <c r="FG18" s="144">
        <v>163.11000000000001</v>
      </c>
      <c r="FH18" s="142">
        <v>678.56926250686502</v>
      </c>
      <c r="FI18" s="146">
        <v>841.67926250686503</v>
      </c>
      <c r="FJ18" s="147">
        <v>5436.9999999999982</v>
      </c>
      <c r="FK18" s="142">
        <v>29585.619845299316</v>
      </c>
      <c r="FL18" s="145">
        <v>35022.619845299312</v>
      </c>
      <c r="FM18" s="157">
        <v>945793.50053266762</v>
      </c>
      <c r="FN18" s="150">
        <v>0.88991863660813297</v>
      </c>
      <c r="FO18" s="154">
        <v>27.00521847624174</v>
      </c>
      <c r="FP18" s="141">
        <v>0</v>
      </c>
      <c r="FQ18" s="536">
        <v>945793.50053266762</v>
      </c>
      <c r="FR18" s="399">
        <v>0.29268099765912381</v>
      </c>
      <c r="FS18" s="398">
        <v>0.54798967570794754</v>
      </c>
      <c r="FT18" s="407">
        <v>0.58110889991304449</v>
      </c>
      <c r="FU18" s="346">
        <v>50.879038559920048</v>
      </c>
      <c r="FV18" s="187">
        <v>37.34781304127992</v>
      </c>
      <c r="FW18" s="187">
        <v>1.3581095630817632</v>
      </c>
      <c r="FY18" s="187">
        <v>82.626017668456598</v>
      </c>
      <c r="FZ18" s="187">
        <v>3.242154256320652</v>
      </c>
    </row>
    <row r="19" spans="1:182" ht="60">
      <c r="A19" s="177" t="s">
        <v>372</v>
      </c>
      <c r="B19" s="178">
        <v>13645.4</v>
      </c>
      <c r="C19" s="179">
        <v>1281.249378</v>
      </c>
      <c r="D19" s="179">
        <v>1691.6023</v>
      </c>
      <c r="E19" s="179">
        <v>258.46342399999997</v>
      </c>
      <c r="F19" s="179">
        <v>93.896065926979063</v>
      </c>
      <c r="G19" s="179">
        <v>123.96868541779648</v>
      </c>
      <c r="H19" s="180">
        <v>18.941432570683158</v>
      </c>
      <c r="J19" s="177" t="s">
        <v>372</v>
      </c>
      <c r="K19" s="178">
        <v>13943</v>
      </c>
      <c r="L19" s="179">
        <v>1034</v>
      </c>
      <c r="M19" s="179">
        <v>1482.2</v>
      </c>
      <c r="N19" s="179">
        <v>255.15100000000004</v>
      </c>
      <c r="O19" s="179">
        <v>74.159076238972958</v>
      </c>
      <c r="P19" s="179">
        <v>106.30423868607903</v>
      </c>
      <c r="Q19" s="180">
        <v>18.299576848597866</v>
      </c>
      <c r="R19" s="224"/>
      <c r="S19" s="541" t="s">
        <v>372</v>
      </c>
      <c r="T19" s="265">
        <v>13943</v>
      </c>
      <c r="U19" s="181">
        <v>919</v>
      </c>
      <c r="V19" s="179">
        <v>115</v>
      </c>
      <c r="W19" s="180">
        <v>1034</v>
      </c>
      <c r="X19" s="268">
        <v>1.3</v>
      </c>
      <c r="Y19" s="272">
        <v>2.5</v>
      </c>
      <c r="Z19" s="455">
        <v>1.3</v>
      </c>
      <c r="AA19" s="178">
        <v>1194.7</v>
      </c>
      <c r="AB19" s="179">
        <v>287.5</v>
      </c>
      <c r="AC19" s="180">
        <v>1482.2</v>
      </c>
      <c r="AD19" s="178">
        <v>264</v>
      </c>
      <c r="AE19" s="275">
        <v>109</v>
      </c>
      <c r="AF19" s="452">
        <v>264</v>
      </c>
      <c r="AG19" s="178">
        <v>242616</v>
      </c>
      <c r="AH19" s="179">
        <v>12535</v>
      </c>
      <c r="AI19" s="180">
        <v>255151</v>
      </c>
      <c r="AK19" s="141">
        <v>16</v>
      </c>
      <c r="AL19" s="249" t="s">
        <v>372</v>
      </c>
      <c r="AM19" s="161" t="s">
        <v>602</v>
      </c>
      <c r="AN19" s="148" t="s">
        <v>603</v>
      </c>
      <c r="AO19" s="148" t="s">
        <v>604</v>
      </c>
      <c r="AP19" s="148" t="s">
        <v>601</v>
      </c>
      <c r="AQ19" s="148"/>
      <c r="AR19" s="148" t="s">
        <v>608</v>
      </c>
      <c r="AS19" s="149" t="s">
        <v>610</v>
      </c>
      <c r="AT19" s="149"/>
      <c r="AU19" s="149" t="s">
        <v>607</v>
      </c>
      <c r="AV19" s="149" t="s">
        <v>864</v>
      </c>
      <c r="AW19" s="149" t="s">
        <v>539</v>
      </c>
      <c r="AX19" s="217" t="s">
        <v>919</v>
      </c>
      <c r="AY19" s="148" t="s">
        <v>541</v>
      </c>
      <c r="AZ19" s="148"/>
      <c r="BA19" s="148"/>
      <c r="BC19" s="148"/>
      <c r="BD19" s="148"/>
      <c r="BE19" s="148"/>
      <c r="BF19" s="148"/>
      <c r="BG19" s="143"/>
      <c r="BH19" s="602" t="s">
        <v>919</v>
      </c>
      <c r="BI19" s="499" t="s">
        <v>541</v>
      </c>
      <c r="BJ19" s="499" t="s">
        <v>920</v>
      </c>
      <c r="BK19" s="499" t="s">
        <v>920</v>
      </c>
      <c r="BL19" s="499" t="s">
        <v>920</v>
      </c>
      <c r="BM19" s="499" t="s">
        <v>920</v>
      </c>
      <c r="BN19" s="499" t="s">
        <v>920</v>
      </c>
      <c r="BO19" s="499" t="s">
        <v>920</v>
      </c>
      <c r="BP19" s="499" t="s">
        <v>920</v>
      </c>
      <c r="BQ19" s="603" t="s">
        <v>920</v>
      </c>
      <c r="BR19" s="597">
        <v>1</v>
      </c>
      <c r="BS19" s="252">
        <v>1</v>
      </c>
      <c r="BT19" s="252">
        <v>0</v>
      </c>
      <c r="BU19" s="252">
        <v>1</v>
      </c>
      <c r="BV19" s="252"/>
      <c r="BW19" s="252"/>
      <c r="BX19" s="595"/>
      <c r="BY19" s="254"/>
      <c r="BZ19" s="254"/>
      <c r="CA19" s="255"/>
      <c r="CC19" s="229" t="s">
        <v>372</v>
      </c>
      <c r="CD19" s="227">
        <v>0.25</v>
      </c>
      <c r="CE19" s="129">
        <v>0.28705000000000003</v>
      </c>
      <c r="CF19" s="144">
        <v>689.25</v>
      </c>
      <c r="CG19" s="142">
        <v>81.989249999999998</v>
      </c>
      <c r="CH19" s="146">
        <v>771.23924999999997</v>
      </c>
      <c r="CI19" s="130">
        <v>0</v>
      </c>
      <c r="CJ19" s="131">
        <v>37.807463385630008</v>
      </c>
      <c r="CK19" s="145">
        <v>37.807463385630008</v>
      </c>
      <c r="CL19" s="144">
        <v>689.25</v>
      </c>
      <c r="CM19" s="142">
        <v>44.18178661436999</v>
      </c>
      <c r="CN19" s="146">
        <v>733.43178661437003</v>
      </c>
      <c r="CO19" s="637">
        <v>0</v>
      </c>
      <c r="CP19" s="131">
        <v>37.807463385630008</v>
      </c>
      <c r="CQ19" s="122">
        <v>37.807463385630008</v>
      </c>
      <c r="CR19" s="152">
        <v>896.02499999999998</v>
      </c>
      <c r="CS19" s="151">
        <v>110.45446653592498</v>
      </c>
      <c r="CT19" s="146">
        <v>1006.479466535925</v>
      </c>
      <c r="CU19" s="124">
        <v>896.02499999999998</v>
      </c>
      <c r="CV19" s="119">
        <v>148.26192992155498</v>
      </c>
      <c r="CW19" s="122">
        <v>1044.2869299215549</v>
      </c>
      <c r="CX19" s="144">
        <v>181962</v>
      </c>
      <c r="CY19" s="142">
        <v>4815.8147409663288</v>
      </c>
      <c r="CZ19" s="146">
        <v>186777.81474096634</v>
      </c>
      <c r="DA19" s="144">
        <v>229.75</v>
      </c>
      <c r="DB19" s="142">
        <v>33.010750000000002</v>
      </c>
      <c r="DC19" s="146">
        <v>262.76075000000003</v>
      </c>
      <c r="DD19" s="147">
        <v>298.67500000000007</v>
      </c>
      <c r="DE19" s="142">
        <v>139.23807007844502</v>
      </c>
      <c r="DF19" s="145">
        <v>437.91307007844512</v>
      </c>
      <c r="DG19" s="144">
        <v>60654</v>
      </c>
      <c r="DH19" s="142">
        <v>7719.1852590336712</v>
      </c>
      <c r="DI19" s="146">
        <v>68373.185259033664</v>
      </c>
      <c r="DJ19" s="133">
        <v>255329.90050159587</v>
      </c>
      <c r="DK19" s="152">
        <v>1.7150873016366843</v>
      </c>
      <c r="DL19" s="153">
        <v>3.7343572562002434</v>
      </c>
      <c r="DM19" s="128">
        <v>6.0000000000000053E-2</v>
      </c>
      <c r="DN19" s="129">
        <v>0</v>
      </c>
      <c r="DO19" s="144">
        <v>647.89499999999998</v>
      </c>
      <c r="DP19" s="142">
        <v>81.989249999999998</v>
      </c>
      <c r="DQ19" s="146">
        <v>729.88424999999995</v>
      </c>
      <c r="DR19" s="130">
        <v>30.99161843019218</v>
      </c>
      <c r="DS19" s="131"/>
      <c r="DT19" s="145">
        <v>30.99161843019218</v>
      </c>
      <c r="DU19" s="643">
        <v>616.90338156980783</v>
      </c>
      <c r="DV19" s="639">
        <v>81.989249999999998</v>
      </c>
      <c r="DW19" s="146">
        <v>698.8926315698078</v>
      </c>
      <c r="DX19" s="150">
        <v>30.99161843019218</v>
      </c>
      <c r="DY19" s="151">
        <v>0</v>
      </c>
      <c r="DZ19" s="122">
        <v>30.99161843019218</v>
      </c>
      <c r="EA19" s="132">
        <v>761.68529208150039</v>
      </c>
      <c r="EB19" s="132">
        <v>110.45446653592498</v>
      </c>
      <c r="EC19" s="146">
        <v>872.1397586174254</v>
      </c>
      <c r="ED19" s="124">
        <v>792.67691051169254</v>
      </c>
      <c r="EE19" s="119">
        <v>110.45446653592498</v>
      </c>
      <c r="EF19" s="122">
        <v>903.13137704761755</v>
      </c>
      <c r="EG19" s="642">
        <v>154680.70546885853</v>
      </c>
      <c r="EH19" s="642">
        <v>4815.8147409663288</v>
      </c>
      <c r="EI19" s="200">
        <v>159496.52020982487</v>
      </c>
      <c r="EJ19" s="144">
        <v>41.355000000000018</v>
      </c>
      <c r="EK19" s="142">
        <v>0</v>
      </c>
      <c r="EL19" s="146">
        <v>41.355000000000018</v>
      </c>
      <c r="EM19" s="124">
        <v>103.34808948830744</v>
      </c>
      <c r="EN19" s="119">
        <v>37.807463385630001</v>
      </c>
      <c r="EO19" s="122">
        <v>141.15555287393738</v>
      </c>
      <c r="EP19" s="144">
        <v>27281.294531141466</v>
      </c>
      <c r="EQ19" s="142">
        <v>0</v>
      </c>
      <c r="ER19" s="146">
        <v>27281.294531141466</v>
      </c>
      <c r="ES19" s="133">
        <v>102888.81698113207</v>
      </c>
      <c r="ET19" s="152">
        <v>1.3719231789769994</v>
      </c>
      <c r="EU19" s="154">
        <v>3.7714052338566626</v>
      </c>
      <c r="EV19" s="155">
        <v>0.29500000000000004</v>
      </c>
      <c r="EW19" s="156">
        <v>0.28705000000000003</v>
      </c>
      <c r="EX19" s="124">
        <v>647.89499999999998</v>
      </c>
      <c r="EY19" s="124">
        <v>81.989249999999998</v>
      </c>
      <c r="EZ19" s="145">
        <v>729.88424999999995</v>
      </c>
      <c r="FA19" s="152">
        <v>30.99161843019218</v>
      </c>
      <c r="FB19" s="151">
        <v>37.807463385630008</v>
      </c>
      <c r="FC19" s="153">
        <v>68.799081815822191</v>
      </c>
      <c r="FD19" s="147">
        <v>271.10500000000002</v>
      </c>
      <c r="FE19" s="142">
        <v>33.010750000000002</v>
      </c>
      <c r="FF19" s="145">
        <v>304.11575000000005</v>
      </c>
      <c r="FG19" s="144">
        <v>402.02308948830751</v>
      </c>
      <c r="FH19" s="142">
        <v>177.04553346407502</v>
      </c>
      <c r="FI19" s="146">
        <v>579.0686229523825</v>
      </c>
      <c r="FJ19" s="147">
        <v>87935.294531141466</v>
      </c>
      <c r="FK19" s="142">
        <v>7719.1852590336712</v>
      </c>
      <c r="FL19" s="145">
        <v>95654.47979017513</v>
      </c>
      <c r="FM19" s="157">
        <v>358218.71748272795</v>
      </c>
      <c r="FN19" s="150">
        <v>1.6165225173648365</v>
      </c>
      <c r="FO19" s="154">
        <v>3.7449235861039236</v>
      </c>
      <c r="FP19" s="141">
        <v>0</v>
      </c>
      <c r="FQ19" s="536">
        <v>358218.71748272795</v>
      </c>
      <c r="FR19" s="399">
        <v>0.29411581237911028</v>
      </c>
      <c r="FS19" s="398">
        <v>0.39068183980055493</v>
      </c>
      <c r="FT19" s="407">
        <v>0.37489361119562586</v>
      </c>
      <c r="FU19" s="346">
        <v>25.691652978751197</v>
      </c>
      <c r="FV19" s="187">
        <v>64.773103137604352</v>
      </c>
      <c r="FW19" s="187">
        <v>11.43918240047514</v>
      </c>
      <c r="FY19" s="187">
        <v>106.30423868607903</v>
      </c>
      <c r="FZ19" s="187">
        <v>18.299576848597862</v>
      </c>
    </row>
    <row r="20" spans="1:182" ht="60">
      <c r="A20" s="177" t="s">
        <v>377</v>
      </c>
      <c r="B20" s="178">
        <v>4004.8</v>
      </c>
      <c r="C20" s="179">
        <v>926.06898799999999</v>
      </c>
      <c r="D20" s="179">
        <v>832.48421799999994</v>
      </c>
      <c r="E20" s="179">
        <v>174.64848800000001</v>
      </c>
      <c r="F20" s="179">
        <v>231.23975928885338</v>
      </c>
      <c r="G20" s="179">
        <v>207.87160856971633</v>
      </c>
      <c r="H20" s="180">
        <v>43.609790251697966</v>
      </c>
      <c r="J20" s="177" t="s">
        <v>377</v>
      </c>
      <c r="K20" s="178">
        <v>3735.6</v>
      </c>
      <c r="L20" s="179">
        <v>837.5630000000001</v>
      </c>
      <c r="M20" s="179">
        <v>1161.4450999999999</v>
      </c>
      <c r="N20" s="179">
        <v>211.737427</v>
      </c>
      <c r="O20" s="179">
        <v>224.21110397258812</v>
      </c>
      <c r="P20" s="179">
        <v>310.91259770853407</v>
      </c>
      <c r="Q20" s="180">
        <v>56.680968786808016</v>
      </c>
      <c r="R20" s="224"/>
      <c r="S20" s="541" t="s">
        <v>377</v>
      </c>
      <c r="T20" s="265">
        <v>3735.6</v>
      </c>
      <c r="U20" s="181">
        <v>777.05199999999991</v>
      </c>
      <c r="V20" s="179">
        <v>60.510999999999996</v>
      </c>
      <c r="W20" s="180">
        <v>837.56299999999987</v>
      </c>
      <c r="X20" s="268">
        <v>1.3</v>
      </c>
      <c r="Y20" s="272">
        <v>2.4999999999999996</v>
      </c>
      <c r="Z20" s="455">
        <v>1.3</v>
      </c>
      <c r="AA20" s="178">
        <v>1010.1675999999999</v>
      </c>
      <c r="AB20" s="179">
        <v>151.27749999999997</v>
      </c>
      <c r="AC20" s="180">
        <v>1161.4450999999999</v>
      </c>
      <c r="AD20" s="178">
        <v>264.00000000000006</v>
      </c>
      <c r="AE20" s="275">
        <v>108.99999999999999</v>
      </c>
      <c r="AF20" s="452">
        <v>264.00000000000006</v>
      </c>
      <c r="AG20" s="178">
        <v>205141.72800000003</v>
      </c>
      <c r="AH20" s="179">
        <v>6595.6989999999987</v>
      </c>
      <c r="AI20" s="180">
        <v>211737.42700000003</v>
      </c>
      <c r="AK20" s="141">
        <v>17</v>
      </c>
      <c r="AL20" s="286" t="s">
        <v>377</v>
      </c>
      <c r="AM20" s="161" t="s">
        <v>602</v>
      </c>
      <c r="AN20" s="148" t="s">
        <v>603</v>
      </c>
      <c r="AO20" s="148" t="s">
        <v>604</v>
      </c>
      <c r="AP20" s="148" t="s">
        <v>601</v>
      </c>
      <c r="AQ20" s="148"/>
      <c r="AR20" s="148" t="s">
        <v>608</v>
      </c>
      <c r="AS20" s="149" t="s">
        <v>610</v>
      </c>
      <c r="AT20" s="149"/>
      <c r="AU20" s="149"/>
      <c r="AV20" s="149" t="s">
        <v>864</v>
      </c>
      <c r="AW20" s="149" t="s">
        <v>539</v>
      </c>
      <c r="AX20" s="141" t="s">
        <v>914</v>
      </c>
      <c r="AY20" s="219" t="s">
        <v>912</v>
      </c>
      <c r="AZ20" s="148" t="s">
        <v>917</v>
      </c>
      <c r="BA20" s="148" t="s">
        <v>606</v>
      </c>
      <c r="BB20" s="148"/>
      <c r="BC20" s="148"/>
      <c r="BD20" s="148"/>
      <c r="BE20" s="148"/>
      <c r="BF20" s="148"/>
      <c r="BG20" s="143"/>
      <c r="BH20" s="602" t="s">
        <v>914</v>
      </c>
      <c r="BI20" s="499" t="s">
        <v>912</v>
      </c>
      <c r="BJ20" s="499" t="s">
        <v>917</v>
      </c>
      <c r="BK20" s="499" t="s">
        <v>606</v>
      </c>
      <c r="BL20" s="499" t="s">
        <v>920</v>
      </c>
      <c r="BM20" s="499" t="s">
        <v>920</v>
      </c>
      <c r="BN20" s="499" t="s">
        <v>920</v>
      </c>
      <c r="BO20" s="499" t="s">
        <v>920</v>
      </c>
      <c r="BP20" s="499" t="s">
        <v>920</v>
      </c>
      <c r="BQ20" s="603" t="s">
        <v>920</v>
      </c>
      <c r="BR20" s="597">
        <v>1</v>
      </c>
      <c r="BS20" s="252">
        <v>1</v>
      </c>
      <c r="BT20" s="252">
        <v>1</v>
      </c>
      <c r="BU20" s="252">
        <v>1</v>
      </c>
      <c r="BV20" s="252"/>
      <c r="BW20" s="252"/>
      <c r="BX20" s="595"/>
      <c r="BY20" s="254"/>
      <c r="BZ20" s="254"/>
      <c r="CA20" s="255"/>
      <c r="CC20" s="229" t="s">
        <v>377</v>
      </c>
      <c r="CD20" s="227">
        <v>0.25</v>
      </c>
      <c r="CE20" s="129">
        <v>0.28705000000000003</v>
      </c>
      <c r="CF20" s="144">
        <v>582.78899999999999</v>
      </c>
      <c r="CG20" s="142">
        <v>43.141317449999995</v>
      </c>
      <c r="CH20" s="146">
        <v>625.93031744999996</v>
      </c>
      <c r="CI20" s="130">
        <v>0</v>
      </c>
      <c r="CJ20" s="131">
        <v>17.643482913294001</v>
      </c>
      <c r="CK20" s="145">
        <v>17.643482913294001</v>
      </c>
      <c r="CL20" s="144">
        <v>582.78899999999999</v>
      </c>
      <c r="CM20" s="142">
        <v>25.497834536705994</v>
      </c>
      <c r="CN20" s="146">
        <v>608.28683453670601</v>
      </c>
      <c r="CO20" s="637">
        <v>0</v>
      </c>
      <c r="CP20" s="131">
        <v>17.643482913294001</v>
      </c>
      <c r="CQ20" s="122">
        <v>17.643482913294001</v>
      </c>
      <c r="CR20" s="152">
        <v>757.62570000000005</v>
      </c>
      <c r="CS20" s="151">
        <v>63.744586341764972</v>
      </c>
      <c r="CT20" s="146">
        <v>821.370286341765</v>
      </c>
      <c r="CU20" s="124">
        <v>757.62570000000005</v>
      </c>
      <c r="CV20" s="119">
        <v>81.38806925505898</v>
      </c>
      <c r="CW20" s="122">
        <v>839.01376925505895</v>
      </c>
      <c r="CX20" s="144">
        <v>153856.29600000003</v>
      </c>
      <c r="CY20" s="142">
        <v>2779.2639645009531</v>
      </c>
      <c r="CZ20" s="146">
        <v>156635.55996450098</v>
      </c>
      <c r="DA20" s="144">
        <v>194.26299999999992</v>
      </c>
      <c r="DB20" s="142">
        <v>17.36968255</v>
      </c>
      <c r="DC20" s="146">
        <v>211.63268254999991</v>
      </c>
      <c r="DD20" s="147">
        <v>252.54189999999983</v>
      </c>
      <c r="DE20" s="142">
        <v>69.889430744940995</v>
      </c>
      <c r="DF20" s="145">
        <v>322.43133074494085</v>
      </c>
      <c r="DG20" s="144">
        <v>51285.432000000001</v>
      </c>
      <c r="DH20" s="142">
        <v>3816.4350354990456</v>
      </c>
      <c r="DI20" s="146">
        <v>55101.867035499046</v>
      </c>
      <c r="DJ20" s="133">
        <v>509734.49824940949</v>
      </c>
      <c r="DK20" s="152">
        <v>0.63254759458555909</v>
      </c>
      <c r="DL20" s="153">
        <v>9.2507663655210823</v>
      </c>
      <c r="DM20" s="128">
        <v>0.11565620560000001</v>
      </c>
      <c r="DN20" s="129">
        <v>9.9999999999999978E-2</v>
      </c>
      <c r="DO20" s="144">
        <v>515.38583559458164</v>
      </c>
      <c r="DP20" s="142">
        <v>38.827185704999998</v>
      </c>
      <c r="DQ20" s="146">
        <v>554.21302129958167</v>
      </c>
      <c r="DR20" s="130">
        <v>0</v>
      </c>
      <c r="DS20" s="131"/>
      <c r="DT20" s="145" t="s">
        <v>920</v>
      </c>
      <c r="DU20" s="643">
        <v>515.38583559458164</v>
      </c>
      <c r="DV20" s="639">
        <v>38.827185704999998</v>
      </c>
      <c r="DW20" s="146">
        <v>554.21302129958167</v>
      </c>
      <c r="DX20" s="150">
        <v>0</v>
      </c>
      <c r="DY20" s="151">
        <v>0</v>
      </c>
      <c r="DZ20" s="122" t="s">
        <v>920</v>
      </c>
      <c r="EA20" s="132">
        <v>670.00158627295616</v>
      </c>
      <c r="EB20" s="132">
        <v>52.959256979264985</v>
      </c>
      <c r="EC20" s="146">
        <v>722.96084325222114</v>
      </c>
      <c r="ED20" s="124">
        <v>670.00158627295616</v>
      </c>
      <c r="EE20" s="119">
        <v>52.959256979264985</v>
      </c>
      <c r="EF20" s="122">
        <v>722.96084325222114</v>
      </c>
      <c r="EG20" s="642">
        <v>136061.86059696958</v>
      </c>
      <c r="EH20" s="642">
        <v>2309.0236042959532</v>
      </c>
      <c r="EI20" s="200">
        <v>138370.88420126552</v>
      </c>
      <c r="EJ20" s="144">
        <v>67.403164405418352</v>
      </c>
      <c r="EK20" s="142">
        <v>4.3141317449999974</v>
      </c>
      <c r="EL20" s="146">
        <v>71.717296150418292</v>
      </c>
      <c r="EM20" s="124">
        <v>87.624113727043891</v>
      </c>
      <c r="EN20" s="119">
        <v>28.428812275793995</v>
      </c>
      <c r="EO20" s="122">
        <v>116.05292600283781</v>
      </c>
      <c r="EP20" s="144">
        <v>17794.435403030453</v>
      </c>
      <c r="EQ20" s="142">
        <v>470.24036020499989</v>
      </c>
      <c r="ER20" s="146">
        <v>18264.675763235457</v>
      </c>
      <c r="ES20" s="133">
        <v>471796.45675555558</v>
      </c>
      <c r="ET20" s="152">
        <v>0.24598091897702926</v>
      </c>
      <c r="EU20" s="154">
        <v>25.831088537866286</v>
      </c>
      <c r="EV20" s="155">
        <v>0.33674215419999998</v>
      </c>
      <c r="EW20" s="156">
        <v>0.35834500000000002</v>
      </c>
      <c r="EX20" s="124">
        <v>515.38583559458152</v>
      </c>
      <c r="EY20" s="124">
        <v>38.827185704999998</v>
      </c>
      <c r="EZ20" s="145">
        <v>554.21302129958156</v>
      </c>
      <c r="FA20" s="152">
        <v>0</v>
      </c>
      <c r="FB20" s="151">
        <v>17.643482913294001</v>
      </c>
      <c r="FC20" s="153" t="s">
        <v>920</v>
      </c>
      <c r="FD20" s="147">
        <v>261.66616440541827</v>
      </c>
      <c r="FE20" s="142">
        <v>21.683814294999998</v>
      </c>
      <c r="FF20" s="145">
        <v>283.34997870041821</v>
      </c>
      <c r="FG20" s="144">
        <v>340.16601372704372</v>
      </c>
      <c r="FH20" s="142">
        <v>98.318243020734997</v>
      </c>
      <c r="FI20" s="146">
        <v>438.48425674777866</v>
      </c>
      <c r="FJ20" s="147">
        <v>69079.867403030454</v>
      </c>
      <c r="FK20" s="142">
        <v>4286.6753957040455</v>
      </c>
      <c r="FL20" s="145">
        <v>73366.542798734503</v>
      </c>
      <c r="FM20" s="157">
        <v>981530.95500496507</v>
      </c>
      <c r="FN20" s="150">
        <v>0.44673502604465554</v>
      </c>
      <c r="FO20" s="154">
        <v>13.378454504767744</v>
      </c>
      <c r="FP20" s="141">
        <v>0</v>
      </c>
      <c r="FQ20" s="536">
        <v>981530.95500496507</v>
      </c>
      <c r="FR20" s="399">
        <v>0.33830288432084304</v>
      </c>
      <c r="FS20" s="398">
        <v>0.37753334767849012</v>
      </c>
      <c r="FT20" s="407">
        <v>0.34649775355367141</v>
      </c>
      <c r="FU20" s="346">
        <v>262.75055011376088</v>
      </c>
      <c r="FV20" s="187">
        <v>193.53272386021555</v>
      </c>
      <c r="FW20" s="187">
        <v>37.041140432933268</v>
      </c>
      <c r="FY20" s="187">
        <v>310.91259770853407</v>
      </c>
      <c r="FZ20" s="187">
        <v>56.680968786808016</v>
      </c>
    </row>
    <row r="21" spans="1:182" ht="60">
      <c r="A21" s="177" t="s">
        <v>387</v>
      </c>
      <c r="B21" s="178">
        <v>1516.8</v>
      </c>
      <c r="C21" s="179">
        <v>182.50137599999999</v>
      </c>
      <c r="D21" s="179">
        <v>223.91001600000001</v>
      </c>
      <c r="E21" s="179">
        <v>34.067328000000003</v>
      </c>
      <c r="F21" s="179">
        <v>120.32</v>
      </c>
      <c r="G21" s="179">
        <v>147.62</v>
      </c>
      <c r="H21" s="180">
        <v>22.46</v>
      </c>
      <c r="J21" s="177" t="s">
        <v>387</v>
      </c>
      <c r="K21" s="178">
        <v>18266</v>
      </c>
      <c r="L21" s="179">
        <v>2244.2125000000001</v>
      </c>
      <c r="M21" s="179">
        <v>2642.7539999999999</v>
      </c>
      <c r="N21" s="179">
        <v>280.46181999999999</v>
      </c>
      <c r="O21" s="179">
        <v>122.86283258513085</v>
      </c>
      <c r="P21" s="179">
        <v>144.68159421876712</v>
      </c>
      <c r="Q21" s="180">
        <v>15.354309646337457</v>
      </c>
      <c r="R21" s="224"/>
      <c r="S21" s="541" t="s">
        <v>387</v>
      </c>
      <c r="T21" s="265">
        <v>18266</v>
      </c>
      <c r="U21" s="181">
        <v>2157.3225000000002</v>
      </c>
      <c r="V21" s="179">
        <v>86.89</v>
      </c>
      <c r="W21" s="180">
        <v>2244.2125000000001</v>
      </c>
      <c r="X21" s="268">
        <v>1.1243237856185155</v>
      </c>
      <c r="Y21" s="272">
        <v>2.5</v>
      </c>
      <c r="Z21" s="455">
        <v>0.93284012937333194</v>
      </c>
      <c r="AA21" s="178">
        <v>2425.5290000000005</v>
      </c>
      <c r="AB21" s="179">
        <v>217.22499999999999</v>
      </c>
      <c r="AC21" s="180">
        <v>2642.7540000000004</v>
      </c>
      <c r="AD21" s="178">
        <v>125.61441787215401</v>
      </c>
      <c r="AE21" s="275">
        <v>109</v>
      </c>
      <c r="AF21" s="452">
        <v>117.4763624817337</v>
      </c>
      <c r="AG21" s="178">
        <v>270990.81</v>
      </c>
      <c r="AH21" s="179">
        <v>9471.01</v>
      </c>
      <c r="AI21" s="180">
        <v>280461.82</v>
      </c>
      <c r="AK21" s="141">
        <v>18</v>
      </c>
      <c r="AL21" s="286" t="s">
        <v>387</v>
      </c>
      <c r="AM21" s="161" t="s">
        <v>602</v>
      </c>
      <c r="AN21" s="148" t="s">
        <v>603</v>
      </c>
      <c r="AO21" s="148" t="s">
        <v>604</v>
      </c>
      <c r="AP21" s="148" t="s">
        <v>601</v>
      </c>
      <c r="AQ21" s="148" t="s">
        <v>605</v>
      </c>
      <c r="AR21" s="148" t="s">
        <v>608</v>
      </c>
      <c r="AS21" s="149" t="s">
        <v>610</v>
      </c>
      <c r="AT21" s="149"/>
      <c r="AU21" s="149"/>
      <c r="AV21" s="149" t="s">
        <v>864</v>
      </c>
      <c r="AW21" s="149" t="s">
        <v>539</v>
      </c>
      <c r="AX21" s="217" t="s">
        <v>828</v>
      </c>
      <c r="AY21" s="280" t="s">
        <v>606</v>
      </c>
      <c r="AZ21" s="148" t="s">
        <v>541</v>
      </c>
      <c r="BA21" s="219" t="s">
        <v>611</v>
      </c>
      <c r="BB21" s="280"/>
      <c r="BC21" s="148"/>
      <c r="BD21" s="148"/>
      <c r="BE21" s="148"/>
      <c r="BF21" s="148"/>
      <c r="BG21" s="143"/>
      <c r="BH21" s="602" t="s">
        <v>828</v>
      </c>
      <c r="BI21" s="499" t="s">
        <v>606</v>
      </c>
      <c r="BJ21" s="499" t="s">
        <v>541</v>
      </c>
      <c r="BK21" s="499" t="s">
        <v>611</v>
      </c>
      <c r="BL21" s="499" t="s">
        <v>920</v>
      </c>
      <c r="BM21" s="499" t="s">
        <v>920</v>
      </c>
      <c r="BN21" s="499" t="s">
        <v>920</v>
      </c>
      <c r="BO21" s="499" t="s">
        <v>920</v>
      </c>
      <c r="BP21" s="499" t="s">
        <v>920</v>
      </c>
      <c r="BQ21" s="603" t="s">
        <v>920</v>
      </c>
      <c r="BR21" s="597">
        <v>1</v>
      </c>
      <c r="BS21" s="252">
        <v>1</v>
      </c>
      <c r="BT21" s="252">
        <v>1</v>
      </c>
      <c r="BU21" s="252">
        <v>1</v>
      </c>
      <c r="BV21" s="252"/>
      <c r="BW21" s="252"/>
      <c r="BX21" s="595"/>
      <c r="BY21" s="254"/>
      <c r="BZ21" s="254"/>
      <c r="CA21" s="255"/>
      <c r="CC21" s="229" t="s">
        <v>387</v>
      </c>
      <c r="CD21" s="227">
        <v>0.25</v>
      </c>
      <c r="CE21" s="129">
        <v>0.28705000000000003</v>
      </c>
      <c r="CF21" s="144">
        <v>1617.9918750000002</v>
      </c>
      <c r="CG21" s="142">
        <v>61.948225499999999</v>
      </c>
      <c r="CH21" s="146">
        <v>1679.9401005000002</v>
      </c>
      <c r="CI21" s="130">
        <v>0</v>
      </c>
      <c r="CJ21" s="131">
        <v>158.79134621964599</v>
      </c>
      <c r="CK21" s="145">
        <v>158.79134621964599</v>
      </c>
      <c r="CL21" s="144">
        <v>1617.9918750000002</v>
      </c>
      <c r="CM21" s="142">
        <v>0</v>
      </c>
      <c r="CN21" s="146">
        <v>1617.9918750000002</v>
      </c>
      <c r="CO21" s="637">
        <v>0</v>
      </c>
      <c r="CP21" s="131">
        <v>158.79134621964599</v>
      </c>
      <c r="CQ21" s="122">
        <v>158.79134621964599</v>
      </c>
      <c r="CR21" s="152">
        <v>1819.1467500000001</v>
      </c>
      <c r="CS21" s="151">
        <v>0</v>
      </c>
      <c r="CT21" s="146">
        <v>1819.1467500000001</v>
      </c>
      <c r="CU21" s="124">
        <v>1819.1467500000001</v>
      </c>
      <c r="CV21" s="119">
        <v>158.79134621964599</v>
      </c>
      <c r="CW21" s="122">
        <v>1977.938096219646</v>
      </c>
      <c r="CX21" s="144">
        <v>203243.10749999998</v>
      </c>
      <c r="CY21" s="142">
        <v>0</v>
      </c>
      <c r="CZ21" s="146">
        <v>203243.10749999998</v>
      </c>
      <c r="DA21" s="144">
        <v>539.33062500000005</v>
      </c>
      <c r="DB21" s="142">
        <v>24.941774500000001</v>
      </c>
      <c r="DC21" s="146">
        <v>564.27239950000001</v>
      </c>
      <c r="DD21" s="147">
        <v>606.38225000000034</v>
      </c>
      <c r="DE21" s="142">
        <v>58.433653780354007</v>
      </c>
      <c r="DF21" s="145">
        <v>664.81590378035435</v>
      </c>
      <c r="DG21" s="144">
        <v>67747.702500000014</v>
      </c>
      <c r="DH21" s="142">
        <v>9471.01</v>
      </c>
      <c r="DI21" s="146">
        <v>77218.712500000009</v>
      </c>
      <c r="DJ21" s="133">
        <v>448677.52492093673</v>
      </c>
      <c r="DK21" s="152">
        <v>1.4817232128966213</v>
      </c>
      <c r="DL21" s="153">
        <v>5.8104766370060457</v>
      </c>
      <c r="DM21" s="128">
        <v>0</v>
      </c>
      <c r="DN21" s="129">
        <v>9.9999999999999978E-2</v>
      </c>
      <c r="DO21" s="144">
        <v>1617.9918750000002</v>
      </c>
      <c r="DP21" s="142">
        <v>55.753402950000002</v>
      </c>
      <c r="DQ21" s="146">
        <v>1673.7452779500002</v>
      </c>
      <c r="DR21" s="130">
        <v>40.600509377170646</v>
      </c>
      <c r="DS21" s="131"/>
      <c r="DT21" s="145">
        <v>40.600509377170646</v>
      </c>
      <c r="DU21" s="643">
        <v>1577.3913656228294</v>
      </c>
      <c r="DV21" s="639">
        <v>55.753402950000002</v>
      </c>
      <c r="DW21" s="146">
        <v>1633.1447685728294</v>
      </c>
      <c r="DX21" s="150">
        <v>40.600509377170646</v>
      </c>
      <c r="DY21" s="151">
        <v>0</v>
      </c>
      <c r="DZ21" s="122">
        <v>40.600509377170646</v>
      </c>
      <c r="EA21" s="132">
        <v>1433.5801811599538</v>
      </c>
      <c r="EB21" s="132">
        <v>0</v>
      </c>
      <c r="EC21" s="146">
        <v>1433.5801811599538</v>
      </c>
      <c r="ED21" s="124">
        <v>1474.1806905371245</v>
      </c>
      <c r="EE21" s="119">
        <v>0</v>
      </c>
      <c r="EF21" s="122">
        <v>1474.1806905371245</v>
      </c>
      <c r="EG21" s="642">
        <v>180536.59968692891</v>
      </c>
      <c r="EH21" s="642">
        <v>-11231.135816391412</v>
      </c>
      <c r="EI21" s="200">
        <v>169305.4638705375</v>
      </c>
      <c r="EJ21" s="144">
        <v>0</v>
      </c>
      <c r="EK21" s="142">
        <v>6.1948225499999978</v>
      </c>
      <c r="EL21" s="146">
        <v>6.1948225500000262</v>
      </c>
      <c r="EM21" s="124">
        <v>344.96605946287559</v>
      </c>
      <c r="EN21" s="119">
        <v>158.79134621964599</v>
      </c>
      <c r="EO21" s="122">
        <v>503.75740568252149</v>
      </c>
      <c r="EP21" s="144">
        <v>22706.507813071075</v>
      </c>
      <c r="EQ21" s="142">
        <v>11231.135816391412</v>
      </c>
      <c r="ER21" s="146">
        <v>33937.643629462487</v>
      </c>
      <c r="ES21" s="133">
        <v>496463.70741216285</v>
      </c>
      <c r="ET21" s="152">
        <v>1.0146913020256352</v>
      </c>
      <c r="EU21" s="154">
        <v>14.628702948049254</v>
      </c>
      <c r="EV21" s="155">
        <v>0.25</v>
      </c>
      <c r="EW21" s="156">
        <v>0.35834500000000002</v>
      </c>
      <c r="EX21" s="124">
        <v>1617.9918750000002</v>
      </c>
      <c r="EY21" s="124">
        <v>55.753402950000002</v>
      </c>
      <c r="EZ21" s="145">
        <v>1673.7452779500002</v>
      </c>
      <c r="FA21" s="152">
        <v>40.600509377170646</v>
      </c>
      <c r="FB21" s="151">
        <v>158.79134621964599</v>
      </c>
      <c r="FC21" s="153">
        <v>199.39185559681664</v>
      </c>
      <c r="FD21" s="147">
        <v>539.33062500000005</v>
      </c>
      <c r="FE21" s="142">
        <v>31.136597049999999</v>
      </c>
      <c r="FF21" s="145">
        <v>570.46722205000003</v>
      </c>
      <c r="FG21" s="144">
        <v>951.34830946287593</v>
      </c>
      <c r="FH21" s="142">
        <v>217.22499999999999</v>
      </c>
      <c r="FI21" s="146">
        <v>1168.5733094628758</v>
      </c>
      <c r="FJ21" s="147">
        <v>90454.210313071089</v>
      </c>
      <c r="FK21" s="142">
        <v>20702.145816391414</v>
      </c>
      <c r="FL21" s="145">
        <v>111156.3561294625</v>
      </c>
      <c r="FM21" s="157">
        <v>945141.23233309959</v>
      </c>
      <c r="FN21" s="150">
        <v>1.2364007298446071</v>
      </c>
      <c r="FO21" s="154">
        <v>8.5028087033754929</v>
      </c>
      <c r="FP21" s="141">
        <v>0</v>
      </c>
      <c r="FQ21" s="536">
        <v>945141.23233309959</v>
      </c>
      <c r="FR21" s="399">
        <v>0.25419483317644831</v>
      </c>
      <c r="FS21" s="398">
        <v>0.44218013082673441</v>
      </c>
      <c r="FT21" s="407">
        <v>0.39633329103213583</v>
      </c>
      <c r="FU21" s="346">
        <v>51.743196777241849</v>
      </c>
      <c r="FV21" s="187">
        <v>80.70626795889217</v>
      </c>
      <c r="FW21" s="187">
        <v>9.2688855726780641</v>
      </c>
      <c r="FY21" s="187">
        <v>144.68159421876715</v>
      </c>
      <c r="FZ21" s="187">
        <v>15.354309646337457</v>
      </c>
    </row>
    <row r="22" spans="1:182" ht="60">
      <c r="A22" s="177" t="s">
        <v>396</v>
      </c>
      <c r="B22" s="178">
        <v>1622.7</v>
      </c>
      <c r="C22" s="179">
        <v>162.67567500000001</v>
      </c>
      <c r="D22" s="179">
        <v>22.88007</v>
      </c>
      <c r="E22" s="179">
        <v>38.198357999999999</v>
      </c>
      <c r="F22" s="179">
        <v>100.25000000000001</v>
      </c>
      <c r="G22" s="179">
        <v>14.1</v>
      </c>
      <c r="H22" s="180">
        <v>23.54</v>
      </c>
      <c r="J22" s="177" t="s">
        <v>396</v>
      </c>
      <c r="K22" s="178">
        <v>27683.4</v>
      </c>
      <c r="L22" s="179">
        <v>2142.13</v>
      </c>
      <c r="M22" s="179">
        <v>3088.5489999999995</v>
      </c>
      <c r="N22" s="179">
        <v>526.28406999999993</v>
      </c>
      <c r="O22" s="179">
        <v>77.379584877580072</v>
      </c>
      <c r="P22" s="179">
        <v>111.5668234393174</v>
      </c>
      <c r="Q22" s="180">
        <v>19.010817674129619</v>
      </c>
      <c r="R22" s="224"/>
      <c r="S22" s="541" t="s">
        <v>396</v>
      </c>
      <c r="T22" s="265">
        <v>27683.4</v>
      </c>
      <c r="U22" s="181">
        <v>1888.9799999999998</v>
      </c>
      <c r="V22" s="179">
        <v>253.15</v>
      </c>
      <c r="W22" s="180">
        <v>2142.1299999999997</v>
      </c>
      <c r="X22" s="268">
        <v>1.2999999999999998</v>
      </c>
      <c r="Y22" s="272">
        <v>2.5</v>
      </c>
      <c r="Z22" s="455">
        <v>1.2999999999999998</v>
      </c>
      <c r="AA22" s="178">
        <v>2455.6739999999995</v>
      </c>
      <c r="AB22" s="179">
        <v>632.875</v>
      </c>
      <c r="AC22" s="180">
        <v>3088.5489999999995</v>
      </c>
      <c r="AD22" s="178">
        <v>264</v>
      </c>
      <c r="AE22" s="275">
        <v>108.99999999999999</v>
      </c>
      <c r="AF22" s="452">
        <v>264</v>
      </c>
      <c r="AG22" s="178">
        <v>498690.72</v>
      </c>
      <c r="AH22" s="179">
        <v>27593.35</v>
      </c>
      <c r="AI22" s="180">
        <v>526284.06999999995</v>
      </c>
      <c r="AK22" s="141">
        <v>19</v>
      </c>
      <c r="AL22" s="249" t="s">
        <v>396</v>
      </c>
      <c r="AM22" s="161" t="s">
        <v>602</v>
      </c>
      <c r="AN22" s="148" t="s">
        <v>603</v>
      </c>
      <c r="AO22" s="148" t="s">
        <v>604</v>
      </c>
      <c r="AP22" s="148" t="s">
        <v>601</v>
      </c>
      <c r="AQ22" s="148"/>
      <c r="AR22" s="148" t="s">
        <v>608</v>
      </c>
      <c r="AS22" s="149" t="s">
        <v>610</v>
      </c>
      <c r="AT22" s="149"/>
      <c r="AU22" s="149" t="s">
        <v>607</v>
      </c>
      <c r="AV22" s="149" t="s">
        <v>864</v>
      </c>
      <c r="AW22" s="149" t="s">
        <v>539</v>
      </c>
      <c r="AX22" s="141"/>
      <c r="AY22" s="148"/>
      <c r="AZ22" s="148"/>
      <c r="BA22" s="148"/>
      <c r="BB22" s="148"/>
      <c r="BC22" s="148"/>
      <c r="BD22" s="148"/>
      <c r="BE22" s="148"/>
      <c r="BF22" s="148"/>
      <c r="BG22" s="143"/>
      <c r="BH22" s="602" t="s">
        <v>920</v>
      </c>
      <c r="BI22" s="499" t="s">
        <v>920</v>
      </c>
      <c r="BJ22" s="499" t="s">
        <v>920</v>
      </c>
      <c r="BK22" s="499" t="s">
        <v>920</v>
      </c>
      <c r="BL22" s="499" t="s">
        <v>920</v>
      </c>
      <c r="BM22" s="499" t="s">
        <v>920</v>
      </c>
      <c r="BN22" s="499" t="s">
        <v>920</v>
      </c>
      <c r="BO22" s="499" t="s">
        <v>920</v>
      </c>
      <c r="BP22" s="499" t="s">
        <v>920</v>
      </c>
      <c r="BQ22" s="603" t="s">
        <v>920</v>
      </c>
      <c r="BR22" s="597">
        <v>1</v>
      </c>
      <c r="BS22" s="252">
        <v>0</v>
      </c>
      <c r="BT22" s="252">
        <v>0</v>
      </c>
      <c r="BU22" s="252">
        <v>0</v>
      </c>
      <c r="BV22" s="252"/>
      <c r="BW22" s="252"/>
      <c r="BX22" s="595"/>
      <c r="BY22" s="254"/>
      <c r="BZ22" s="254"/>
      <c r="CA22" s="255"/>
      <c r="CC22" s="229" t="s">
        <v>396</v>
      </c>
      <c r="CD22" s="227">
        <v>0.25</v>
      </c>
      <c r="CE22" s="129">
        <v>0.28705000000000003</v>
      </c>
      <c r="CF22" s="144">
        <v>1416.7349999999999</v>
      </c>
      <c r="CG22" s="142">
        <v>180.4832925</v>
      </c>
      <c r="CH22" s="146">
        <v>1597.2182925</v>
      </c>
      <c r="CI22" s="130">
        <v>0</v>
      </c>
      <c r="CJ22" s="131">
        <v>218.72317706797801</v>
      </c>
      <c r="CK22" s="145">
        <v>218.72317706797801</v>
      </c>
      <c r="CL22" s="144">
        <v>1416.7349999999999</v>
      </c>
      <c r="CM22" s="142">
        <v>0</v>
      </c>
      <c r="CN22" s="146">
        <v>1416.7349999999999</v>
      </c>
      <c r="CO22" s="637">
        <v>0</v>
      </c>
      <c r="CP22" s="131">
        <v>218.72317706797801</v>
      </c>
      <c r="CQ22" s="122">
        <v>218.72317706797801</v>
      </c>
      <c r="CR22" s="152">
        <v>1841.7554999999995</v>
      </c>
      <c r="CS22" s="151">
        <v>0</v>
      </c>
      <c r="CT22" s="146">
        <v>1841.7554999999995</v>
      </c>
      <c r="CU22" s="124">
        <v>1841.7554999999995</v>
      </c>
      <c r="CV22" s="119">
        <v>218.72317706797801</v>
      </c>
      <c r="CW22" s="122">
        <v>2060.4786770679775</v>
      </c>
      <c r="CX22" s="144">
        <v>374018.04</v>
      </c>
      <c r="CY22" s="142">
        <v>0</v>
      </c>
      <c r="CZ22" s="146">
        <v>374018.04</v>
      </c>
      <c r="DA22" s="144">
        <v>472.24499999999989</v>
      </c>
      <c r="DB22" s="142">
        <v>72.666707500000001</v>
      </c>
      <c r="DC22" s="146">
        <v>544.91170749999992</v>
      </c>
      <c r="DD22" s="147">
        <v>613.91849999999999</v>
      </c>
      <c r="DE22" s="142">
        <v>414.15182293202201</v>
      </c>
      <c r="DF22" s="145">
        <v>1028.070322932022</v>
      </c>
      <c r="DG22" s="144">
        <v>124672.68</v>
      </c>
      <c r="DH22" s="142">
        <v>27593.35</v>
      </c>
      <c r="DI22" s="146">
        <v>152266.03</v>
      </c>
      <c r="DJ22" s="133">
        <v>532452.97054738714</v>
      </c>
      <c r="DK22" s="152">
        <v>1.9308190202697462</v>
      </c>
      <c r="DL22" s="153">
        <v>3.4968598744407218</v>
      </c>
      <c r="DM22" s="128">
        <v>0</v>
      </c>
      <c r="DN22" s="129">
        <v>0</v>
      </c>
      <c r="DO22" s="144">
        <v>1416.7349999999999</v>
      </c>
      <c r="DP22" s="142">
        <v>180.4832925</v>
      </c>
      <c r="DQ22" s="146">
        <v>1597.2182925</v>
      </c>
      <c r="DR22" s="130">
        <v>0</v>
      </c>
      <c r="DS22" s="131"/>
      <c r="DT22" s="145" t="s">
        <v>920</v>
      </c>
      <c r="DU22" s="643">
        <v>1416.7349999999999</v>
      </c>
      <c r="DV22" s="639">
        <v>180.4832925</v>
      </c>
      <c r="DW22" s="146">
        <v>1597.2182925</v>
      </c>
      <c r="DX22" s="150">
        <v>0</v>
      </c>
      <c r="DY22" s="151">
        <v>0</v>
      </c>
      <c r="DZ22" s="122" t="s">
        <v>920</v>
      </c>
      <c r="EA22" s="132">
        <v>1841.7554999999995</v>
      </c>
      <c r="EB22" s="132">
        <v>0</v>
      </c>
      <c r="EC22" s="146">
        <v>1841.7554999999995</v>
      </c>
      <c r="ED22" s="124">
        <v>1841.7554999999995</v>
      </c>
      <c r="EE22" s="119">
        <v>0</v>
      </c>
      <c r="EF22" s="122">
        <v>1841.7554999999995</v>
      </c>
      <c r="EG22" s="642">
        <v>374018.04</v>
      </c>
      <c r="EH22" s="642">
        <v>-4168.1474179096022</v>
      </c>
      <c r="EI22" s="200">
        <v>369849.8925820904</v>
      </c>
      <c r="EJ22" s="144">
        <v>0</v>
      </c>
      <c r="EK22" s="142">
        <v>0</v>
      </c>
      <c r="EL22" s="146">
        <v>0</v>
      </c>
      <c r="EM22" s="124">
        <v>0</v>
      </c>
      <c r="EN22" s="119">
        <v>218.72317706797801</v>
      </c>
      <c r="EO22" s="122">
        <v>218.72317706797799</v>
      </c>
      <c r="EP22" s="144">
        <v>0</v>
      </c>
      <c r="EQ22" s="142">
        <v>4168.1474179096022</v>
      </c>
      <c r="ER22" s="146">
        <v>4168.1474179095821</v>
      </c>
      <c r="ES22" s="133">
        <v>0</v>
      </c>
      <c r="ET22" s="152" t="s">
        <v>920</v>
      </c>
      <c r="EU22" s="154">
        <v>0</v>
      </c>
      <c r="EV22" s="155">
        <v>0.25</v>
      </c>
      <c r="EW22" s="156">
        <v>0.28705000000000003</v>
      </c>
      <c r="EX22" s="124">
        <v>1416.7349999999999</v>
      </c>
      <c r="EY22" s="124">
        <v>180.4832925</v>
      </c>
      <c r="EZ22" s="145">
        <v>1597.2182925</v>
      </c>
      <c r="FA22" s="152">
        <v>0</v>
      </c>
      <c r="FB22" s="151">
        <v>218.72317706797801</v>
      </c>
      <c r="FC22" s="153" t="s">
        <v>920</v>
      </c>
      <c r="FD22" s="147">
        <v>472.24499999999989</v>
      </c>
      <c r="FE22" s="142">
        <v>72.666707500000001</v>
      </c>
      <c r="FF22" s="145">
        <v>544.91170749999992</v>
      </c>
      <c r="FG22" s="144">
        <v>613.91849999999999</v>
      </c>
      <c r="FH22" s="142">
        <v>632.875</v>
      </c>
      <c r="FI22" s="146">
        <v>1246.7935</v>
      </c>
      <c r="FJ22" s="147">
        <v>124672.68</v>
      </c>
      <c r="FK22" s="142">
        <v>31761.497417909603</v>
      </c>
      <c r="FL22" s="145">
        <v>156434.17741790958</v>
      </c>
      <c r="FM22" s="157">
        <v>532452.97054738714</v>
      </c>
      <c r="FN22" s="150">
        <v>2.3416030503468441</v>
      </c>
      <c r="FO22" s="154">
        <v>3.4036869649332049</v>
      </c>
      <c r="FP22" s="141">
        <v>230000</v>
      </c>
      <c r="FQ22" s="536">
        <v>762452.97054738714</v>
      </c>
      <c r="FR22" s="399">
        <v>0.25437844925378011</v>
      </c>
      <c r="FS22" s="398">
        <v>0.40368260306053105</v>
      </c>
      <c r="FT22" s="407">
        <v>0.29724285102893122</v>
      </c>
      <c r="FU22" s="346">
        <v>27.541883242209668</v>
      </c>
      <c r="FV22" s="187">
        <v>66.529237738139088</v>
      </c>
      <c r="FW22" s="187">
        <v>13.359988028280137</v>
      </c>
      <c r="FY22" s="187">
        <v>111.5668234393174</v>
      </c>
      <c r="FZ22" s="187">
        <v>19.010817674129619</v>
      </c>
    </row>
    <row r="23" spans="1:182" ht="45">
      <c r="A23" s="177" t="s">
        <v>414</v>
      </c>
      <c r="B23" s="178">
        <v>4528.2</v>
      </c>
      <c r="C23" s="179">
        <v>596.86204199999997</v>
      </c>
      <c r="D23" s="179">
        <v>655.50223199999994</v>
      </c>
      <c r="E23" s="179">
        <v>119.81617200000001</v>
      </c>
      <c r="F23" s="179">
        <v>131.81</v>
      </c>
      <c r="G23" s="179">
        <v>144.76</v>
      </c>
      <c r="H23" s="180">
        <v>26.46</v>
      </c>
      <c r="J23" s="177" t="s">
        <v>414</v>
      </c>
      <c r="K23" s="178">
        <v>9390.1999999999989</v>
      </c>
      <c r="L23" s="179">
        <v>1395.08</v>
      </c>
      <c r="M23" s="179">
        <v>2288.8040000000001</v>
      </c>
      <c r="N23" s="179">
        <v>306.92111999999997</v>
      </c>
      <c r="O23" s="179">
        <v>148.56765564098743</v>
      </c>
      <c r="P23" s="179">
        <v>243.74390321824885</v>
      </c>
      <c r="Q23" s="180">
        <v>32.685259099912678</v>
      </c>
      <c r="R23" s="224"/>
      <c r="S23" s="541" t="s">
        <v>414</v>
      </c>
      <c r="T23" s="265">
        <v>9390.1999999999989</v>
      </c>
      <c r="U23" s="181">
        <v>999.07999999999993</v>
      </c>
      <c r="V23" s="179">
        <v>396</v>
      </c>
      <c r="W23" s="180">
        <v>1395.08</v>
      </c>
      <c r="X23" s="268">
        <v>1.3000000000000003</v>
      </c>
      <c r="Y23" s="272">
        <v>2.5</v>
      </c>
      <c r="Z23" s="455">
        <v>1.3000000000000003</v>
      </c>
      <c r="AA23" s="178">
        <v>1298.8040000000001</v>
      </c>
      <c r="AB23" s="179">
        <v>990</v>
      </c>
      <c r="AC23" s="180">
        <v>2288.8040000000001</v>
      </c>
      <c r="AD23" s="178">
        <v>264</v>
      </c>
      <c r="AE23" s="275">
        <v>109</v>
      </c>
      <c r="AF23" s="452">
        <v>264</v>
      </c>
      <c r="AG23" s="178">
        <v>263757.12</v>
      </c>
      <c r="AH23" s="179">
        <v>43164</v>
      </c>
      <c r="AI23" s="180">
        <v>306921.12</v>
      </c>
      <c r="AK23" s="141">
        <v>20</v>
      </c>
      <c r="AL23" s="286" t="s">
        <v>414</v>
      </c>
      <c r="AM23" s="161" t="s">
        <v>602</v>
      </c>
      <c r="AN23" s="148" t="s">
        <v>603</v>
      </c>
      <c r="AO23" s="148" t="s">
        <v>604</v>
      </c>
      <c r="AP23" s="148" t="s">
        <v>601</v>
      </c>
      <c r="AQ23" s="148"/>
      <c r="AR23" s="148" t="s">
        <v>608</v>
      </c>
      <c r="AS23" s="149" t="s">
        <v>610</v>
      </c>
      <c r="AT23" s="149"/>
      <c r="AU23" s="149"/>
      <c r="AV23" s="149" t="s">
        <v>864</v>
      </c>
      <c r="AW23" s="149" t="s">
        <v>539</v>
      </c>
      <c r="AX23" s="141"/>
      <c r="AY23" s="148"/>
      <c r="AZ23" s="148"/>
      <c r="BA23" s="148"/>
      <c r="BB23" s="148"/>
      <c r="BC23" s="148"/>
      <c r="BD23" s="148"/>
      <c r="BE23" s="148"/>
      <c r="BF23" s="148"/>
      <c r="BG23" s="143"/>
      <c r="BH23" s="602" t="s">
        <v>920</v>
      </c>
      <c r="BI23" s="499" t="s">
        <v>920</v>
      </c>
      <c r="BJ23" s="499" t="s">
        <v>920</v>
      </c>
      <c r="BK23" s="499" t="s">
        <v>920</v>
      </c>
      <c r="BL23" s="499" t="s">
        <v>920</v>
      </c>
      <c r="BM23" s="499" t="s">
        <v>920</v>
      </c>
      <c r="BN23" s="499" t="s">
        <v>920</v>
      </c>
      <c r="BO23" s="499" t="s">
        <v>920</v>
      </c>
      <c r="BP23" s="499" t="s">
        <v>920</v>
      </c>
      <c r="BQ23" s="603" t="s">
        <v>920</v>
      </c>
      <c r="BR23" s="597">
        <v>1</v>
      </c>
      <c r="BS23" s="252">
        <v>1</v>
      </c>
      <c r="BT23" s="252">
        <v>0</v>
      </c>
      <c r="BU23" s="252">
        <v>0</v>
      </c>
      <c r="BV23" s="252"/>
      <c r="BW23" s="252"/>
      <c r="BX23" s="595"/>
      <c r="BY23" s="254"/>
      <c r="BZ23" s="254"/>
      <c r="CA23" s="255"/>
      <c r="CC23" s="229" t="s">
        <v>414</v>
      </c>
      <c r="CD23" s="227">
        <v>0.25</v>
      </c>
      <c r="CE23" s="129">
        <v>0.28705000000000003</v>
      </c>
      <c r="CF23" s="144">
        <v>749.31</v>
      </c>
      <c r="CG23" s="142">
        <v>282.32819999999998</v>
      </c>
      <c r="CH23" s="146">
        <v>1031.6381999999999</v>
      </c>
      <c r="CI23" s="130">
        <v>0</v>
      </c>
      <c r="CJ23" s="131">
        <v>488.97652645414797</v>
      </c>
      <c r="CK23" s="145">
        <v>488.97652645414797</v>
      </c>
      <c r="CL23" s="144">
        <v>749.31</v>
      </c>
      <c r="CM23" s="142">
        <v>0</v>
      </c>
      <c r="CN23" s="146">
        <v>749.31</v>
      </c>
      <c r="CO23" s="637">
        <v>0</v>
      </c>
      <c r="CP23" s="131">
        <v>488.97652645414797</v>
      </c>
      <c r="CQ23" s="122">
        <v>488.97652645414797</v>
      </c>
      <c r="CR23" s="152">
        <v>974.10300000000018</v>
      </c>
      <c r="CS23" s="151">
        <v>0</v>
      </c>
      <c r="CT23" s="146">
        <v>974.10300000000018</v>
      </c>
      <c r="CU23" s="124">
        <v>974.10300000000018</v>
      </c>
      <c r="CV23" s="119">
        <v>488.97652645414797</v>
      </c>
      <c r="CW23" s="122">
        <v>1463.0795264541482</v>
      </c>
      <c r="CX23" s="144">
        <v>197817.84</v>
      </c>
      <c r="CY23" s="142">
        <v>0</v>
      </c>
      <c r="CZ23" s="146">
        <v>197817.84</v>
      </c>
      <c r="DA23" s="144">
        <v>249.76999999999998</v>
      </c>
      <c r="DB23" s="142">
        <v>113.67180000000002</v>
      </c>
      <c r="DC23" s="146">
        <v>363.4418</v>
      </c>
      <c r="DD23" s="147">
        <v>324.70099999999991</v>
      </c>
      <c r="DE23" s="142">
        <v>501.02347354585203</v>
      </c>
      <c r="DF23" s="145">
        <v>825.72447354585188</v>
      </c>
      <c r="DG23" s="144">
        <v>65939.28</v>
      </c>
      <c r="DH23" s="142">
        <v>43164</v>
      </c>
      <c r="DI23" s="146">
        <v>109103.28</v>
      </c>
      <c r="DJ23" s="133">
        <v>128091.36389776172</v>
      </c>
      <c r="DK23" s="152">
        <v>6.4463711558643233</v>
      </c>
      <c r="DL23" s="153">
        <v>1.1740376998543189</v>
      </c>
      <c r="DM23" s="128">
        <v>0</v>
      </c>
      <c r="DN23" s="129">
        <v>0</v>
      </c>
      <c r="DO23" s="144">
        <v>749.31</v>
      </c>
      <c r="DP23" s="142">
        <v>282.32819999999998</v>
      </c>
      <c r="DQ23" s="146">
        <v>1031.6381999999999</v>
      </c>
      <c r="DR23" s="130">
        <v>0</v>
      </c>
      <c r="DS23" s="131"/>
      <c r="DT23" s="145" t="s">
        <v>920</v>
      </c>
      <c r="DU23" s="643">
        <v>749.31</v>
      </c>
      <c r="DV23" s="639">
        <v>282.32819999999998</v>
      </c>
      <c r="DW23" s="146">
        <v>1031.6381999999999</v>
      </c>
      <c r="DX23" s="150">
        <v>0</v>
      </c>
      <c r="DY23" s="151">
        <v>0</v>
      </c>
      <c r="DZ23" s="122" t="s">
        <v>920</v>
      </c>
      <c r="EA23" s="132">
        <v>974.10300000000018</v>
      </c>
      <c r="EB23" s="132">
        <v>488.97652645414797</v>
      </c>
      <c r="EC23" s="146">
        <v>1463.0795264541482</v>
      </c>
      <c r="ED23" s="124">
        <v>974.10300000000018</v>
      </c>
      <c r="EE23" s="119">
        <v>488.97652645414797</v>
      </c>
      <c r="EF23" s="122">
        <v>1463.0795264541482</v>
      </c>
      <c r="EG23" s="642">
        <v>197817.84</v>
      </c>
      <c r="EH23" s="642">
        <v>-22524.667583502131</v>
      </c>
      <c r="EI23" s="200">
        <v>175293.17241649787</v>
      </c>
      <c r="EJ23" s="144">
        <v>0</v>
      </c>
      <c r="EK23" s="142">
        <v>0</v>
      </c>
      <c r="EL23" s="146">
        <v>0</v>
      </c>
      <c r="EM23" s="124">
        <v>0</v>
      </c>
      <c r="EN23" s="119">
        <v>0</v>
      </c>
      <c r="EO23" s="122">
        <v>0</v>
      </c>
      <c r="EP23" s="144">
        <v>0</v>
      </c>
      <c r="EQ23" s="142">
        <v>22524.667583502131</v>
      </c>
      <c r="ER23" s="146">
        <v>22524.667583502131</v>
      </c>
      <c r="ES23" s="133">
        <v>0</v>
      </c>
      <c r="ET23" s="152" t="s">
        <v>920</v>
      </c>
      <c r="EU23" s="154">
        <v>0</v>
      </c>
      <c r="EV23" s="155">
        <v>0.25</v>
      </c>
      <c r="EW23" s="156">
        <v>0.28705000000000003</v>
      </c>
      <c r="EX23" s="124">
        <v>749.31</v>
      </c>
      <c r="EY23" s="124">
        <v>282.32819999999998</v>
      </c>
      <c r="EZ23" s="145">
        <v>1031.6381999999999</v>
      </c>
      <c r="FA23" s="152">
        <v>0</v>
      </c>
      <c r="FB23" s="151">
        <v>488.97652645414797</v>
      </c>
      <c r="FC23" s="153" t="s">
        <v>920</v>
      </c>
      <c r="FD23" s="147">
        <v>249.76999999999998</v>
      </c>
      <c r="FE23" s="142">
        <v>113.67180000000002</v>
      </c>
      <c r="FF23" s="145">
        <v>363.4418</v>
      </c>
      <c r="FG23" s="144">
        <v>324.70099999999991</v>
      </c>
      <c r="FH23" s="142">
        <v>501.02347354585203</v>
      </c>
      <c r="FI23" s="146">
        <v>825.72447354585188</v>
      </c>
      <c r="FJ23" s="147">
        <v>65939.28</v>
      </c>
      <c r="FK23" s="142">
        <v>65688.667583502131</v>
      </c>
      <c r="FL23" s="145">
        <v>131627.94758350213</v>
      </c>
      <c r="FM23" s="157">
        <v>128091.36389776172</v>
      </c>
      <c r="FN23" s="150">
        <v>6.4463711558643233</v>
      </c>
      <c r="FO23" s="154">
        <v>0.97313196968678051</v>
      </c>
      <c r="FP23" s="141">
        <v>230000</v>
      </c>
      <c r="FQ23" s="536">
        <v>358091.36389776174</v>
      </c>
      <c r="FR23" s="399">
        <v>0.26051681623992889</v>
      </c>
      <c r="FS23" s="398">
        <v>0.36076679066702605</v>
      </c>
      <c r="FT23" s="407">
        <v>0.42886572153621144</v>
      </c>
      <c r="FU23" s="346">
        <v>38.134583278073073</v>
      </c>
      <c r="FV23" s="187">
        <v>155.809197509547</v>
      </c>
      <c r="FW23" s="187">
        <v>18.667671872430606</v>
      </c>
      <c r="FY23" s="187">
        <v>243.74390321824885</v>
      </c>
      <c r="FZ23" s="187">
        <v>32.685259099912678</v>
      </c>
    </row>
    <row r="24" spans="1:182" ht="45">
      <c r="A24" s="177" t="s">
        <v>422</v>
      </c>
      <c r="B24" s="178">
        <v>37260.9</v>
      </c>
      <c r="C24" s="179">
        <v>3620.1499483999996</v>
      </c>
      <c r="D24" s="179">
        <v>4859.8531306000004</v>
      </c>
      <c r="E24" s="179">
        <v>836.90620289999993</v>
      </c>
      <c r="F24" s="179">
        <v>97.156803737966598</v>
      </c>
      <c r="G24" s="179">
        <v>130.42769043689231</v>
      </c>
      <c r="H24" s="180">
        <v>22.460708219608218</v>
      </c>
      <c r="J24" s="177" t="s">
        <v>422</v>
      </c>
      <c r="K24" s="178">
        <v>33906.400000000001</v>
      </c>
      <c r="L24" s="179">
        <v>3108.88</v>
      </c>
      <c r="M24" s="179">
        <v>4863.2079999999996</v>
      </c>
      <c r="N24" s="179">
        <v>714.61272000000008</v>
      </c>
      <c r="O24" s="179">
        <v>91.690064412618256</v>
      </c>
      <c r="P24" s="179">
        <v>143.43038482410398</v>
      </c>
      <c r="Q24" s="180">
        <v>21.076042281103273</v>
      </c>
      <c r="R24" s="224"/>
      <c r="S24" s="541" t="s">
        <v>422</v>
      </c>
      <c r="T24" s="265">
        <v>33906.400000000001</v>
      </c>
      <c r="U24" s="181">
        <v>2424.1600000000003</v>
      </c>
      <c r="V24" s="179">
        <v>684.71999999999991</v>
      </c>
      <c r="W24" s="180">
        <v>3108.88</v>
      </c>
      <c r="X24" s="268">
        <v>1.3</v>
      </c>
      <c r="Y24" s="272">
        <v>2.5</v>
      </c>
      <c r="Z24" s="455">
        <v>1.3</v>
      </c>
      <c r="AA24" s="178">
        <v>3151.4080000000004</v>
      </c>
      <c r="AB24" s="179">
        <v>1711.7999999999997</v>
      </c>
      <c r="AC24" s="180">
        <v>4863.2080000000005</v>
      </c>
      <c r="AD24" s="178">
        <v>263.99999999999994</v>
      </c>
      <c r="AE24" s="275">
        <v>108.99999999999999</v>
      </c>
      <c r="AF24" s="452">
        <v>263.99999999999994</v>
      </c>
      <c r="AG24" s="178">
        <v>639978.23999999999</v>
      </c>
      <c r="AH24" s="179">
        <v>74634.479999999981</v>
      </c>
      <c r="AI24" s="180">
        <v>714612.72</v>
      </c>
      <c r="AK24" s="141">
        <v>21</v>
      </c>
      <c r="AL24" s="249" t="s">
        <v>422</v>
      </c>
      <c r="AM24" s="161" t="s">
        <v>602</v>
      </c>
      <c r="AN24" s="148" t="s">
        <v>603</v>
      </c>
      <c r="AO24" s="148" t="s">
        <v>604</v>
      </c>
      <c r="AP24" s="148" t="s">
        <v>601</v>
      </c>
      <c r="AQ24" s="148"/>
      <c r="AR24" s="148" t="s">
        <v>608</v>
      </c>
      <c r="AS24" s="149" t="s">
        <v>610</v>
      </c>
      <c r="AT24" s="149"/>
      <c r="AU24" s="149"/>
      <c r="AV24" s="149" t="s">
        <v>864</v>
      </c>
      <c r="AW24" s="149" t="s">
        <v>539</v>
      </c>
      <c r="AX24" s="141" t="s">
        <v>549</v>
      </c>
      <c r="AY24" s="219" t="s">
        <v>611</v>
      </c>
      <c r="AZ24" s="219" t="s">
        <v>918</v>
      </c>
      <c r="BA24" s="148"/>
      <c r="BB24" s="148"/>
      <c r="BC24" s="148"/>
      <c r="BD24" s="148"/>
      <c r="BE24" s="148"/>
      <c r="BF24" s="148"/>
      <c r="BG24" s="143"/>
      <c r="BH24" s="602" t="s">
        <v>549</v>
      </c>
      <c r="BI24" s="499" t="s">
        <v>611</v>
      </c>
      <c r="BJ24" s="499" t="s">
        <v>918</v>
      </c>
      <c r="BK24" s="499" t="s">
        <v>920</v>
      </c>
      <c r="BL24" s="499" t="s">
        <v>920</v>
      </c>
      <c r="BM24" s="499" t="s">
        <v>920</v>
      </c>
      <c r="BN24" s="499" t="s">
        <v>920</v>
      </c>
      <c r="BO24" s="499" t="s">
        <v>920</v>
      </c>
      <c r="BP24" s="499" t="s">
        <v>920</v>
      </c>
      <c r="BQ24" s="603" t="s">
        <v>920</v>
      </c>
      <c r="BR24" s="597">
        <v>1</v>
      </c>
      <c r="BS24" s="252">
        <v>1</v>
      </c>
      <c r="BT24" s="252">
        <v>1</v>
      </c>
      <c r="BU24" s="252">
        <v>1</v>
      </c>
      <c r="BV24" s="252"/>
      <c r="BW24" s="252"/>
      <c r="BX24" s="595"/>
      <c r="BY24" s="254"/>
      <c r="BZ24" s="254"/>
      <c r="CA24" s="255"/>
      <c r="CC24" s="229" t="s">
        <v>422</v>
      </c>
      <c r="CD24" s="227">
        <v>0.25</v>
      </c>
      <c r="CE24" s="129">
        <v>0.28705000000000003</v>
      </c>
      <c r="CF24" s="144">
        <v>1818.1200000000003</v>
      </c>
      <c r="CG24" s="142">
        <v>488.17112399999991</v>
      </c>
      <c r="CH24" s="146">
        <v>2306.2911240000003</v>
      </c>
      <c r="CI24" s="130">
        <v>0</v>
      </c>
      <c r="CJ24" s="131">
        <v>259.89130386566404</v>
      </c>
      <c r="CK24" s="145">
        <v>259.89130386566404</v>
      </c>
      <c r="CL24" s="144">
        <v>1818.1200000000003</v>
      </c>
      <c r="CM24" s="142">
        <v>228.27982013433586</v>
      </c>
      <c r="CN24" s="146">
        <v>2046.3998201343361</v>
      </c>
      <c r="CO24" s="637">
        <v>0</v>
      </c>
      <c r="CP24" s="131">
        <v>259.89130386566404</v>
      </c>
      <c r="CQ24" s="122">
        <v>259.89130386566404</v>
      </c>
      <c r="CR24" s="152">
        <v>2363.5560000000005</v>
      </c>
      <c r="CS24" s="151">
        <v>570.6995503358396</v>
      </c>
      <c r="CT24" s="146">
        <v>2934.2555503358399</v>
      </c>
      <c r="CU24" s="124">
        <v>2363.5560000000005</v>
      </c>
      <c r="CV24" s="119">
        <v>830.59085420150359</v>
      </c>
      <c r="CW24" s="122">
        <v>3194.1468542015041</v>
      </c>
      <c r="CX24" s="144">
        <v>479983.68</v>
      </c>
      <c r="CY24" s="142">
        <v>24882.500394642608</v>
      </c>
      <c r="CZ24" s="146">
        <v>504866.18039464258</v>
      </c>
      <c r="DA24" s="144">
        <v>606.04</v>
      </c>
      <c r="DB24" s="142">
        <v>196.54887600000001</v>
      </c>
      <c r="DC24" s="146">
        <v>802.58887600000003</v>
      </c>
      <c r="DD24" s="147">
        <v>787.85199999999986</v>
      </c>
      <c r="DE24" s="142">
        <v>881.20914579849614</v>
      </c>
      <c r="DF24" s="145">
        <v>1669.061145798496</v>
      </c>
      <c r="DG24" s="144">
        <v>159994.56</v>
      </c>
      <c r="DH24" s="142">
        <v>49751.979605357374</v>
      </c>
      <c r="DI24" s="146">
        <v>209746.53960535736</v>
      </c>
      <c r="DJ24" s="133">
        <v>511772.81468263327</v>
      </c>
      <c r="DK24" s="152">
        <v>3.2613321730141807</v>
      </c>
      <c r="DL24" s="153">
        <v>2.4399583213412952</v>
      </c>
      <c r="DM24" s="128">
        <v>-0.20273999999999992</v>
      </c>
      <c r="DN24" s="129">
        <v>-0.14999999999999991</v>
      </c>
      <c r="DO24" s="144">
        <v>2186.7256488000003</v>
      </c>
      <c r="DP24" s="142">
        <v>561.3967925999998</v>
      </c>
      <c r="DQ24" s="146">
        <v>2748.1224413999998</v>
      </c>
      <c r="DR24" s="130">
        <v>0</v>
      </c>
      <c r="DS24" s="131"/>
      <c r="DT24" s="145" t="s">
        <v>920</v>
      </c>
      <c r="DU24" s="643">
        <v>2186.7256488000003</v>
      </c>
      <c r="DV24" s="639">
        <v>561.3967925999998</v>
      </c>
      <c r="DW24" s="146">
        <v>2748.1224413999998</v>
      </c>
      <c r="DX24" s="150">
        <v>0</v>
      </c>
      <c r="DY24" s="151">
        <v>0</v>
      </c>
      <c r="DZ24" s="122" t="s">
        <v>920</v>
      </c>
      <c r="EA24" s="132">
        <v>2842.7433434400004</v>
      </c>
      <c r="EB24" s="132">
        <v>753.76372183583942</v>
      </c>
      <c r="EC24" s="146">
        <v>3596.50706527584</v>
      </c>
      <c r="ED24" s="124">
        <v>2842.7433434400004</v>
      </c>
      <c r="EE24" s="119">
        <v>753.76372183583942</v>
      </c>
      <c r="EF24" s="122">
        <v>3596.50706527584</v>
      </c>
      <c r="EG24" s="642">
        <v>577295.57128319994</v>
      </c>
      <c r="EH24" s="642">
        <v>32864.098272042596</v>
      </c>
      <c r="EI24" s="200">
        <v>610159.66955524252</v>
      </c>
      <c r="EJ24" s="144">
        <v>-368.60564879999993</v>
      </c>
      <c r="EK24" s="142">
        <v>-73.225668599999892</v>
      </c>
      <c r="EL24" s="146">
        <v>-441.83131739999953</v>
      </c>
      <c r="EM24" s="124">
        <v>-479.18734343999995</v>
      </c>
      <c r="EN24" s="119">
        <v>76.82713236566417</v>
      </c>
      <c r="EO24" s="122">
        <v>-402.36021107433589</v>
      </c>
      <c r="EP24" s="144">
        <v>-97311.891283199948</v>
      </c>
      <c r="EQ24" s="142">
        <v>-7981.5978773999886</v>
      </c>
      <c r="ER24" s="146">
        <v>-105293.48916059994</v>
      </c>
      <c r="ES24" s="133">
        <v>1058953.5795679442</v>
      </c>
      <c r="ET24" s="152">
        <v>-0.37996019734736619</v>
      </c>
      <c r="EU24" s="154">
        <v>-10.057161064847653</v>
      </c>
      <c r="EV24" s="155">
        <v>9.794500000000006E-2</v>
      </c>
      <c r="EW24" s="156">
        <v>0.18010750000000009</v>
      </c>
      <c r="EX24" s="124">
        <v>2186.7256488000003</v>
      </c>
      <c r="EY24" s="124">
        <v>561.39679259999991</v>
      </c>
      <c r="EZ24" s="145">
        <v>2748.1224414000003</v>
      </c>
      <c r="FA24" s="152">
        <v>0</v>
      </c>
      <c r="FB24" s="151">
        <v>259.89130386566404</v>
      </c>
      <c r="FC24" s="153" t="s">
        <v>920</v>
      </c>
      <c r="FD24" s="147">
        <v>237.43435120000004</v>
      </c>
      <c r="FE24" s="142">
        <v>123.32320740000011</v>
      </c>
      <c r="FF24" s="145">
        <v>360.75755860000049</v>
      </c>
      <c r="FG24" s="144">
        <v>308.66465655999991</v>
      </c>
      <c r="FH24" s="142">
        <v>958.03627816416031</v>
      </c>
      <c r="FI24" s="146">
        <v>1266.7009347241601</v>
      </c>
      <c r="FJ24" s="147">
        <v>62682.66871680005</v>
      </c>
      <c r="FK24" s="142">
        <v>41770.381727957385</v>
      </c>
      <c r="FL24" s="145">
        <v>104453.05044475742</v>
      </c>
      <c r="FM24" s="157">
        <v>1570726.3942505773</v>
      </c>
      <c r="FN24" s="150">
        <v>0.80644276390894065</v>
      </c>
      <c r="FO24" s="154">
        <v>15.037630663369614</v>
      </c>
      <c r="FP24" s="141">
        <v>230000</v>
      </c>
      <c r="FQ24" s="536">
        <v>1800726.3942505773</v>
      </c>
      <c r="FR24" s="399">
        <v>0.11604100467049243</v>
      </c>
      <c r="FS24" s="398">
        <v>0.26046612333343749</v>
      </c>
      <c r="FT24" s="407">
        <v>0.14616735403864267</v>
      </c>
      <c r="FU24" s="346">
        <v>53.108746261784717</v>
      </c>
      <c r="FV24" s="187">
        <v>106.07162852074653</v>
      </c>
      <c r="FW24" s="187">
        <v>17.995412947267845</v>
      </c>
      <c r="FY24" s="187">
        <v>143.43038482410401</v>
      </c>
      <c r="FZ24" s="187">
        <v>21.07604228110327</v>
      </c>
    </row>
    <row r="25" spans="1:182" ht="60">
      <c r="A25" s="177" t="s">
        <v>435</v>
      </c>
      <c r="B25" s="178">
        <v>4810.5</v>
      </c>
      <c r="C25" s="179">
        <v>683.95689000000004</v>
      </c>
      <c r="D25" s="179">
        <v>904.13347499999998</v>
      </c>
      <c r="E25" s="179">
        <v>168.89665500000001</v>
      </c>
      <c r="F25" s="179">
        <v>142.18</v>
      </c>
      <c r="G25" s="179">
        <v>187.95</v>
      </c>
      <c r="H25" s="180">
        <v>35.11</v>
      </c>
      <c r="J25" s="177" t="s">
        <v>435</v>
      </c>
      <c r="K25" s="178">
        <v>23344.27</v>
      </c>
      <c r="L25" s="179">
        <v>2272.0189000000005</v>
      </c>
      <c r="M25" s="179">
        <v>3653.6912499999999</v>
      </c>
      <c r="N25" s="179">
        <v>368.65921010000005</v>
      </c>
      <c r="O25" s="179">
        <v>97.326620194163297</v>
      </c>
      <c r="P25" s="179">
        <v>156.51340778700725</v>
      </c>
      <c r="Q25" s="180">
        <v>15.792278366382844</v>
      </c>
      <c r="R25" s="224"/>
      <c r="S25" s="541" t="s">
        <v>435</v>
      </c>
      <c r="T25" s="265">
        <v>23344.27</v>
      </c>
      <c r="U25" s="181">
        <v>1639.1300000000003</v>
      </c>
      <c r="V25" s="179">
        <v>632.88889999999992</v>
      </c>
      <c r="W25" s="180">
        <v>2272.0189</v>
      </c>
      <c r="X25" s="268">
        <v>1.2637612635971522</v>
      </c>
      <c r="Y25" s="272">
        <v>2.5</v>
      </c>
      <c r="Z25" s="455">
        <v>1.2637612635971522</v>
      </c>
      <c r="AA25" s="178">
        <v>2071.4690000000005</v>
      </c>
      <c r="AB25" s="179">
        <v>1582.2222499999998</v>
      </c>
      <c r="AC25" s="180">
        <v>3653.6912500000003</v>
      </c>
      <c r="AD25" s="178">
        <v>182.82523045762079</v>
      </c>
      <c r="AE25" s="275">
        <v>109.00000000000001</v>
      </c>
      <c r="AF25" s="452">
        <v>182.82523045762079</v>
      </c>
      <c r="AG25" s="178">
        <v>299674.32</v>
      </c>
      <c r="AH25" s="179">
        <v>68984.890100000004</v>
      </c>
      <c r="AI25" s="180">
        <v>368659.21010000003</v>
      </c>
      <c r="AK25" s="141">
        <v>22</v>
      </c>
      <c r="AL25" s="249" t="s">
        <v>435</v>
      </c>
      <c r="AM25" s="161" t="s">
        <v>602</v>
      </c>
      <c r="AN25" s="148" t="s">
        <v>603</v>
      </c>
      <c r="AO25" s="148" t="s">
        <v>604</v>
      </c>
      <c r="AP25" s="148" t="s">
        <v>601</v>
      </c>
      <c r="AQ25" s="148"/>
      <c r="AR25" s="148" t="s">
        <v>608</v>
      </c>
      <c r="AS25" s="149" t="s">
        <v>610</v>
      </c>
      <c r="AT25" s="149"/>
      <c r="AU25" s="149"/>
      <c r="AV25" s="149" t="s">
        <v>864</v>
      </c>
      <c r="AW25" s="149" t="s">
        <v>539</v>
      </c>
      <c r="AX25" s="141" t="s">
        <v>916</v>
      </c>
      <c r="AY25" s="148" t="s">
        <v>549</v>
      </c>
      <c r="AZ25" s="148" t="s">
        <v>606</v>
      </c>
      <c r="BA25" s="148"/>
      <c r="BB25" s="148"/>
      <c r="BC25" s="148"/>
      <c r="BD25" s="148"/>
      <c r="BE25" s="148"/>
      <c r="BF25" s="148"/>
      <c r="BG25" s="143"/>
      <c r="BH25" s="602" t="s">
        <v>916</v>
      </c>
      <c r="BI25" s="499" t="s">
        <v>920</v>
      </c>
      <c r="BJ25" s="499" t="s">
        <v>606</v>
      </c>
      <c r="BK25" s="499" t="s">
        <v>920</v>
      </c>
      <c r="BL25" s="499" t="s">
        <v>920</v>
      </c>
      <c r="BM25" s="499" t="s">
        <v>920</v>
      </c>
      <c r="BN25" s="499" t="s">
        <v>920</v>
      </c>
      <c r="BO25" s="499" t="s">
        <v>920</v>
      </c>
      <c r="BP25" s="499" t="s">
        <v>920</v>
      </c>
      <c r="BQ25" s="603" t="s">
        <v>920</v>
      </c>
      <c r="BR25" s="597">
        <v>1</v>
      </c>
      <c r="BS25" s="252">
        <v>0</v>
      </c>
      <c r="BT25" s="252">
        <v>1</v>
      </c>
      <c r="BU25" s="252">
        <v>0</v>
      </c>
      <c r="BV25" s="252"/>
      <c r="BW25" s="252"/>
      <c r="BX25" s="595"/>
      <c r="BY25" s="254"/>
      <c r="BZ25" s="254"/>
      <c r="CA25" s="255"/>
      <c r="CC25" s="229" t="s">
        <v>435</v>
      </c>
      <c r="CD25" s="227">
        <v>0.25</v>
      </c>
      <c r="CE25" s="129">
        <v>0.28705000000000003</v>
      </c>
      <c r="CF25" s="144">
        <v>1229.3475000000003</v>
      </c>
      <c r="CG25" s="142">
        <v>451.21814125499992</v>
      </c>
      <c r="CH25" s="146">
        <v>1680.5656412550002</v>
      </c>
      <c r="CI25" s="130">
        <v>0</v>
      </c>
      <c r="CJ25" s="131">
        <v>140.02764216900005</v>
      </c>
      <c r="CK25" s="145">
        <v>140.02764216900005</v>
      </c>
      <c r="CL25" s="144">
        <v>1229.3475000000003</v>
      </c>
      <c r="CM25" s="142">
        <v>311.19049908599987</v>
      </c>
      <c r="CN25" s="146">
        <v>1540.5379990860001</v>
      </c>
      <c r="CO25" s="637">
        <v>0</v>
      </c>
      <c r="CP25" s="131">
        <v>140.02764216900005</v>
      </c>
      <c r="CQ25" s="122">
        <v>140.02764216900005</v>
      </c>
      <c r="CR25" s="152">
        <v>1553.6017500000005</v>
      </c>
      <c r="CS25" s="151">
        <v>777.97624771499966</v>
      </c>
      <c r="CT25" s="146">
        <v>2331.577997715</v>
      </c>
      <c r="CU25" s="124">
        <v>1553.6017500000005</v>
      </c>
      <c r="CV25" s="119">
        <v>918.0038898839997</v>
      </c>
      <c r="CW25" s="122">
        <v>2471.6056398840001</v>
      </c>
      <c r="CX25" s="144">
        <v>224755.74000000002</v>
      </c>
      <c r="CY25" s="142">
        <v>33919.764400373992</v>
      </c>
      <c r="CZ25" s="146">
        <v>258675.50440037402</v>
      </c>
      <c r="DA25" s="144">
        <v>409.78250000000003</v>
      </c>
      <c r="DB25" s="142">
        <v>181.670758745</v>
      </c>
      <c r="DC25" s="146">
        <v>591.45325874500008</v>
      </c>
      <c r="DD25" s="147">
        <v>517.86725000000001</v>
      </c>
      <c r="DE25" s="142">
        <v>664.2183601160001</v>
      </c>
      <c r="DF25" s="145">
        <v>1182.0856101160002</v>
      </c>
      <c r="DG25" s="144">
        <v>74918.579999999987</v>
      </c>
      <c r="DH25" s="142">
        <v>35065.125699626013</v>
      </c>
      <c r="DI25" s="146">
        <v>109983.70569962601</v>
      </c>
      <c r="DJ25" s="133">
        <v>1197521.0306713097</v>
      </c>
      <c r="DK25" s="152">
        <v>0.98711052235411967</v>
      </c>
      <c r="DL25" s="153">
        <v>10.888167688601365</v>
      </c>
      <c r="DM25" s="128">
        <v>1.5000000000000013E-2</v>
      </c>
      <c r="DN25" s="129">
        <v>9.9999999999999978E-2</v>
      </c>
      <c r="DO25" s="144">
        <v>1210.9072875000004</v>
      </c>
      <c r="DP25" s="142">
        <v>406.09632712949991</v>
      </c>
      <c r="DQ25" s="146">
        <v>1617.0036146295004</v>
      </c>
      <c r="DR25" s="130">
        <v>0</v>
      </c>
      <c r="DS25" s="131"/>
      <c r="DT25" s="145" t="s">
        <v>920</v>
      </c>
      <c r="DU25" s="643">
        <v>1210.9072875000004</v>
      </c>
      <c r="DV25" s="639">
        <v>406.09632712949991</v>
      </c>
      <c r="DW25" s="146">
        <v>1617.0036146295004</v>
      </c>
      <c r="DX25" s="150">
        <v>0</v>
      </c>
      <c r="DY25" s="151">
        <v>0</v>
      </c>
      <c r="DZ25" s="122" t="s">
        <v>920</v>
      </c>
      <c r="EA25" s="132">
        <v>1530.2977237500006</v>
      </c>
      <c r="EB25" s="132">
        <v>665.17171240124969</v>
      </c>
      <c r="EC25" s="146">
        <v>2195.4694361512502</v>
      </c>
      <c r="ED25" s="124">
        <v>1530.2977237500006</v>
      </c>
      <c r="EE25" s="119">
        <v>665.17171240124969</v>
      </c>
      <c r="EF25" s="122">
        <v>2195.4694361512502</v>
      </c>
      <c r="EG25" s="642">
        <v>221384.40390000003</v>
      </c>
      <c r="EH25" s="642">
        <v>29001.486660694489</v>
      </c>
      <c r="EI25" s="200">
        <v>250385.89056069453</v>
      </c>
      <c r="EJ25" s="144">
        <v>18.440212499999916</v>
      </c>
      <c r="EK25" s="142">
        <v>45.121814125500009</v>
      </c>
      <c r="EL25" s="146">
        <v>63.562026625499811</v>
      </c>
      <c r="EM25" s="124">
        <v>23.304026249999879</v>
      </c>
      <c r="EN25" s="119">
        <v>252.83217748275001</v>
      </c>
      <c r="EO25" s="122">
        <v>276.13620373274989</v>
      </c>
      <c r="EP25" s="144">
        <v>3371.3360999999859</v>
      </c>
      <c r="EQ25" s="142">
        <v>4918.2777396795027</v>
      </c>
      <c r="ER25" s="146">
        <v>8289.613839679485</v>
      </c>
      <c r="ES25" s="133">
        <v>439114.36472592596</v>
      </c>
      <c r="ET25" s="152">
        <v>0.62884803120731614</v>
      </c>
      <c r="EU25" s="154">
        <v>52.971630912894753</v>
      </c>
      <c r="EV25" s="155">
        <v>0.26124999999999998</v>
      </c>
      <c r="EW25" s="156">
        <v>0.35834500000000002</v>
      </c>
      <c r="EX25" s="124">
        <v>1210.9072875000002</v>
      </c>
      <c r="EY25" s="124">
        <v>406.09632712949991</v>
      </c>
      <c r="EZ25" s="145">
        <v>1617.0036146295001</v>
      </c>
      <c r="FA25" s="152">
        <v>0</v>
      </c>
      <c r="FB25" s="151">
        <v>140.02764216900005</v>
      </c>
      <c r="FC25" s="153" t="s">
        <v>920</v>
      </c>
      <c r="FD25" s="147">
        <v>428.22271249999994</v>
      </c>
      <c r="FE25" s="142">
        <v>226.79257287050001</v>
      </c>
      <c r="FF25" s="145">
        <v>655.0152853704999</v>
      </c>
      <c r="FG25" s="144">
        <v>541.17127624999989</v>
      </c>
      <c r="FH25" s="142">
        <v>917.05053759875011</v>
      </c>
      <c r="FI25" s="146">
        <v>1458.2218138487501</v>
      </c>
      <c r="FJ25" s="147">
        <v>78289.916099999973</v>
      </c>
      <c r="FK25" s="142">
        <v>39983.403439305519</v>
      </c>
      <c r="FL25" s="145">
        <v>118273.31953930549</v>
      </c>
      <c r="FM25" s="157">
        <v>1636635.3953972356</v>
      </c>
      <c r="FN25" s="150">
        <v>0.89098758217606444</v>
      </c>
      <c r="FO25" s="154">
        <v>13.837739582960944</v>
      </c>
      <c r="FP25" s="141">
        <v>230000</v>
      </c>
      <c r="FQ25" s="536">
        <v>1866635.3953972356</v>
      </c>
      <c r="FR25" s="399">
        <v>0.28829658299519423</v>
      </c>
      <c r="FS25" s="398">
        <v>0.39910920602520805</v>
      </c>
      <c r="FT25" s="407">
        <v>0.32082019463781597</v>
      </c>
      <c r="FU25" s="346">
        <v>79.961180854969356</v>
      </c>
      <c r="FV25" s="187">
        <v>94.04746587283519</v>
      </c>
      <c r="FW25" s="187">
        <v>10.725796547105329</v>
      </c>
      <c r="FY25" s="187">
        <v>156.51340778700725</v>
      </c>
      <c r="FZ25" s="187">
        <v>15.792278366382844</v>
      </c>
    </row>
    <row r="26" spans="1:182" ht="45.75" thickBot="1">
      <c r="A26" s="182" t="s">
        <v>122</v>
      </c>
      <c r="B26" s="183">
        <v>4444.6000000000004</v>
      </c>
      <c r="C26" s="184">
        <v>1070.275558</v>
      </c>
      <c r="D26" s="184">
        <v>328.57706199999996</v>
      </c>
      <c r="E26" s="184">
        <v>272.76297599999998</v>
      </c>
      <c r="F26" s="184">
        <v>240.8035724249651</v>
      </c>
      <c r="G26" s="184">
        <v>73.927251496197627</v>
      </c>
      <c r="H26" s="185">
        <v>61.369521666741655</v>
      </c>
      <c r="J26" s="182" t="s">
        <v>122</v>
      </c>
      <c r="K26" s="183">
        <v>31166.400000000001</v>
      </c>
      <c r="L26" s="184">
        <v>3183.2039</v>
      </c>
      <c r="M26" s="184">
        <v>3418.8686799999996</v>
      </c>
      <c r="N26" s="184">
        <v>213.880156</v>
      </c>
      <c r="O26" s="184">
        <v>102.13575838082036</v>
      </c>
      <c r="P26" s="184">
        <v>109.69725986960314</v>
      </c>
      <c r="Q26" s="185">
        <v>6.8625236151753164</v>
      </c>
      <c r="R26" s="224"/>
      <c r="S26" s="542" t="s">
        <v>122</v>
      </c>
      <c r="T26" s="266">
        <v>31166.400000000001</v>
      </c>
      <c r="U26" s="186">
        <v>3183.2039</v>
      </c>
      <c r="V26" s="184">
        <v>38.36</v>
      </c>
      <c r="W26" s="185">
        <v>3221.5639000000001</v>
      </c>
      <c r="X26" s="269">
        <v>1.2142246621399275</v>
      </c>
      <c r="Y26" s="273">
        <v>2.5</v>
      </c>
      <c r="Z26" s="456">
        <v>0.94110741054468916</v>
      </c>
      <c r="AA26" s="183">
        <v>3865.1246799999994</v>
      </c>
      <c r="AB26" s="184">
        <v>95.9</v>
      </c>
      <c r="AC26" s="185">
        <v>3961.0246799999995</v>
      </c>
      <c r="AD26" s="183">
        <v>91.740849119564686</v>
      </c>
      <c r="AE26" s="276">
        <v>109</v>
      </c>
      <c r="AF26" s="453">
        <v>83.281113635196888</v>
      </c>
      <c r="AG26" s="183">
        <v>292029.8287067099</v>
      </c>
      <c r="AH26" s="184">
        <v>4181.24</v>
      </c>
      <c r="AI26" s="185">
        <v>296211.06870670989</v>
      </c>
      <c r="AK26" s="201">
        <v>23</v>
      </c>
      <c r="AL26" s="251" t="s">
        <v>122</v>
      </c>
      <c r="AM26" s="207" t="s">
        <v>602</v>
      </c>
      <c r="AN26" s="248" t="s">
        <v>603</v>
      </c>
      <c r="AO26" s="248" t="s">
        <v>604</v>
      </c>
      <c r="AP26" s="248" t="s">
        <v>601</v>
      </c>
      <c r="AQ26" s="248"/>
      <c r="AR26" s="248" t="s">
        <v>608</v>
      </c>
      <c r="AS26" s="250" t="s">
        <v>610</v>
      </c>
      <c r="AT26" s="250"/>
      <c r="AU26" s="250"/>
      <c r="AV26" s="250" t="s">
        <v>864</v>
      </c>
      <c r="AW26" s="250" t="s">
        <v>539</v>
      </c>
      <c r="AX26" s="457" t="s">
        <v>829</v>
      </c>
      <c r="AY26" s="248" t="s">
        <v>606</v>
      </c>
      <c r="AZ26" s="248"/>
      <c r="BA26" s="248"/>
      <c r="BB26" s="248"/>
      <c r="BC26" s="248"/>
      <c r="BD26" s="248"/>
      <c r="BE26" s="248"/>
      <c r="BF26" s="248"/>
      <c r="BG26" s="206"/>
      <c r="BH26" s="500" t="s">
        <v>829</v>
      </c>
      <c r="BI26" s="516" t="s">
        <v>606</v>
      </c>
      <c r="BJ26" s="516" t="s">
        <v>920</v>
      </c>
      <c r="BK26" s="516" t="s">
        <v>920</v>
      </c>
      <c r="BL26" s="516" t="s">
        <v>920</v>
      </c>
      <c r="BM26" s="516" t="s">
        <v>920</v>
      </c>
      <c r="BN26" s="516" t="s">
        <v>920</v>
      </c>
      <c r="BO26" s="516" t="s">
        <v>920</v>
      </c>
      <c r="BP26" s="516" t="s">
        <v>920</v>
      </c>
      <c r="BQ26" s="501" t="s">
        <v>920</v>
      </c>
      <c r="BR26" s="597">
        <v>1</v>
      </c>
      <c r="BS26" s="252">
        <v>1</v>
      </c>
      <c r="BT26" s="252">
        <v>0</v>
      </c>
      <c r="BU26" s="252">
        <v>1</v>
      </c>
      <c r="BV26" s="252"/>
      <c r="BW26" s="252"/>
      <c r="BX26" s="595"/>
      <c r="BY26" s="256"/>
      <c r="BZ26" s="256"/>
      <c r="CA26" s="257"/>
      <c r="CC26" s="230" t="s">
        <v>122</v>
      </c>
      <c r="CD26" s="227">
        <v>0.25</v>
      </c>
      <c r="CE26" s="129">
        <v>0.28705000000000003</v>
      </c>
      <c r="CF26" s="237">
        <v>2387.4029249999999</v>
      </c>
      <c r="CG26" s="202">
        <v>27.348761999999997</v>
      </c>
      <c r="CH26" s="238">
        <v>2414.7516869999999</v>
      </c>
      <c r="CI26" s="130">
        <v>0</v>
      </c>
      <c r="CJ26" s="131">
        <v>15.683095922928002</v>
      </c>
      <c r="CK26" s="239">
        <v>15.683095922928002</v>
      </c>
      <c r="CL26" s="237">
        <v>2387.4029249999999</v>
      </c>
      <c r="CM26" s="202">
        <v>11.665666077071995</v>
      </c>
      <c r="CN26" s="238">
        <v>2399.0685910770717</v>
      </c>
      <c r="CO26" s="637">
        <v>0</v>
      </c>
      <c r="CP26" s="131">
        <v>15.683095922928002</v>
      </c>
      <c r="CQ26" s="203">
        <v>15.683095922928002</v>
      </c>
      <c r="CR26" s="158">
        <v>2898.8435099999997</v>
      </c>
      <c r="CS26" s="159">
        <v>29.164165192679988</v>
      </c>
      <c r="CT26" s="238">
        <v>2928.0076751926795</v>
      </c>
      <c r="CU26" s="241">
        <v>2898.8435099999997</v>
      </c>
      <c r="CV26" s="242">
        <v>44.847261115607992</v>
      </c>
      <c r="CW26" s="203">
        <v>2943.6907711156073</v>
      </c>
      <c r="CX26" s="237">
        <v>219022.3715300324</v>
      </c>
      <c r="CY26" s="202">
        <v>1271.5576024008474</v>
      </c>
      <c r="CZ26" s="238">
        <v>220293.92913243323</v>
      </c>
      <c r="DA26" s="237">
        <v>795.80097500000011</v>
      </c>
      <c r="DB26" s="202">
        <v>11.011238000000002</v>
      </c>
      <c r="DC26" s="238">
        <v>806.81221300000016</v>
      </c>
      <c r="DD26" s="243">
        <v>966.28116999999975</v>
      </c>
      <c r="DE26" s="202">
        <v>51.052738884392014</v>
      </c>
      <c r="DF26" s="239">
        <v>1017.3339088843918</v>
      </c>
      <c r="DG26" s="237">
        <v>73007.457176677504</v>
      </c>
      <c r="DH26" s="202">
        <v>2909.6823975991524</v>
      </c>
      <c r="DI26" s="238">
        <v>75917.139574276662</v>
      </c>
      <c r="DJ26" s="133">
        <v>706963.35444203531</v>
      </c>
      <c r="DK26" s="158">
        <v>1.4390192963924044</v>
      </c>
      <c r="DL26" s="160">
        <v>9.3123023128439737</v>
      </c>
      <c r="DM26" s="128">
        <v>0</v>
      </c>
      <c r="DN26" s="129">
        <v>9.9999999999999978E-2</v>
      </c>
      <c r="DO26" s="237">
        <v>2387.4029249999999</v>
      </c>
      <c r="DP26" s="202">
        <v>24.613885799999998</v>
      </c>
      <c r="DQ26" s="238">
        <v>2412.0168107999998</v>
      </c>
      <c r="DR26" s="130">
        <v>0</v>
      </c>
      <c r="DS26" s="131"/>
      <c r="DT26" s="239" t="s">
        <v>920</v>
      </c>
      <c r="DU26" s="644">
        <v>2387.4029249999999</v>
      </c>
      <c r="DV26" s="640">
        <v>24.613885799999998</v>
      </c>
      <c r="DW26" s="238">
        <v>2412.0168107999998</v>
      </c>
      <c r="DX26" s="240">
        <v>0</v>
      </c>
      <c r="DY26" s="159">
        <v>0</v>
      </c>
      <c r="DZ26" s="203" t="s">
        <v>920</v>
      </c>
      <c r="EA26" s="132">
        <v>2246.8025846735668</v>
      </c>
      <c r="EB26" s="132">
        <v>22.32697469267999</v>
      </c>
      <c r="EC26" s="238">
        <v>2269.1295593662467</v>
      </c>
      <c r="ED26" s="241">
        <v>2246.8025846735668</v>
      </c>
      <c r="EE26" s="242">
        <v>22.32697469267999</v>
      </c>
      <c r="EF26" s="203">
        <v>2269.1295593662467</v>
      </c>
      <c r="EG26" s="642">
        <v>198825.57428992642</v>
      </c>
      <c r="EH26" s="642">
        <v>973.45609660084756</v>
      </c>
      <c r="EI26" s="205">
        <v>199799.03038652727</v>
      </c>
      <c r="EJ26" s="237">
        <v>0</v>
      </c>
      <c r="EK26" s="202">
        <v>2.7348761999999986</v>
      </c>
      <c r="EL26" s="238">
        <v>2.7348762000001443</v>
      </c>
      <c r="EM26" s="241">
        <v>652.0409253264329</v>
      </c>
      <c r="EN26" s="242">
        <v>22.520286422928002</v>
      </c>
      <c r="EO26" s="203">
        <v>674.56121174936061</v>
      </c>
      <c r="EP26" s="237">
        <v>20196.797240105981</v>
      </c>
      <c r="EQ26" s="202">
        <v>298.10150579999981</v>
      </c>
      <c r="ER26" s="238">
        <v>20494.898745905957</v>
      </c>
      <c r="ES26" s="133">
        <v>697753.92711111112</v>
      </c>
      <c r="ET26" s="158">
        <v>0.96676089598266468</v>
      </c>
      <c r="EU26" s="244">
        <v>34.045248808584326</v>
      </c>
      <c r="EV26" s="245">
        <v>0.25</v>
      </c>
      <c r="EW26" s="246">
        <v>0.35834500000000002</v>
      </c>
      <c r="EX26" s="124">
        <v>2387.4029249999999</v>
      </c>
      <c r="EY26" s="124">
        <v>24.613885799999998</v>
      </c>
      <c r="EZ26" s="239">
        <v>2412.0168107999998</v>
      </c>
      <c r="FA26" s="158">
        <v>0</v>
      </c>
      <c r="FB26" s="159">
        <v>15.683095922928002</v>
      </c>
      <c r="FC26" s="160" t="s">
        <v>920</v>
      </c>
      <c r="FD26" s="243">
        <v>795.80097500000011</v>
      </c>
      <c r="FE26" s="202">
        <v>13.746114200000001</v>
      </c>
      <c r="FF26" s="239">
        <v>809.5470892000003</v>
      </c>
      <c r="FG26" s="237">
        <v>1618.3220953264326</v>
      </c>
      <c r="FH26" s="202">
        <v>73.573025307320023</v>
      </c>
      <c r="FI26" s="238">
        <v>1691.8951206337524</v>
      </c>
      <c r="FJ26" s="243">
        <v>93204.254416783486</v>
      </c>
      <c r="FK26" s="202">
        <v>3207.7839033991522</v>
      </c>
      <c r="FL26" s="239">
        <v>96412.038320182619</v>
      </c>
      <c r="FM26" s="247">
        <v>1404717.2815531464</v>
      </c>
      <c r="FN26" s="240">
        <v>1.2044381761738443</v>
      </c>
      <c r="FO26" s="244">
        <v>14.569936555932008</v>
      </c>
      <c r="FP26" s="201">
        <v>0</v>
      </c>
      <c r="FQ26" s="537">
        <v>1404717.2815531464</v>
      </c>
      <c r="FR26" s="539">
        <v>0.25129009211954489</v>
      </c>
      <c r="FS26" s="533">
        <v>0.42713571798137662</v>
      </c>
      <c r="FT26" s="410">
        <v>0.32548425263488018</v>
      </c>
      <c r="FU26" s="346">
        <v>45.071528362375709</v>
      </c>
      <c r="FV26" s="187">
        <v>72.806918969346697</v>
      </c>
      <c r="FW26" s="187">
        <v>6.4107189276441057</v>
      </c>
      <c r="FY26" s="187">
        <v>127.09278838749421</v>
      </c>
      <c r="FZ26" s="187">
        <v>9.5041797803631436</v>
      </c>
    </row>
    <row r="27" spans="1:182" ht="15.75" thickBot="1">
      <c r="B27" s="187"/>
      <c r="C27" s="187"/>
      <c r="D27" s="187"/>
      <c r="E27" s="187"/>
      <c r="T27" s="582">
        <v>436070.09000000008</v>
      </c>
      <c r="AC27" s="582">
        <v>55217.158634250009</v>
      </c>
    </row>
    <row r="28" spans="1:182" ht="51" customHeight="1" thickBot="1">
      <c r="A28" s="702" t="s">
        <v>480</v>
      </c>
      <c r="B28" s="703"/>
      <c r="C28" s="704"/>
      <c r="D28" s="702" t="s">
        <v>481</v>
      </c>
      <c r="E28" s="703"/>
      <c r="F28" s="704"/>
      <c r="G28" s="702" t="s">
        <v>482</v>
      </c>
      <c r="H28" s="703"/>
      <c r="I28" s="704"/>
      <c r="CQ28" s="623" t="s" cm="1">
        <v>196</v>
      </c>
      <c r="CR28" s="655" t="s">
        <v>593</v>
      </c>
      <c r="CS28" s="656">
        <v>0</v>
      </c>
      <c r="CT28" s="619" t="s">
        <v>868</v>
      </c>
      <c r="CU28" s="112" t="s">
        <v>869</v>
      </c>
      <c r="CV28" s="111" t="s">
        <v>873</v>
      </c>
      <c r="CW28" s="41" t="s">
        <v>872</v>
      </c>
      <c r="CX28" s="40" t="s">
        <v>874</v>
      </c>
      <c r="DA28" s="109" t="s" cm="1">
        <v>196</v>
      </c>
      <c r="DB28" s="655" t="s">
        <v>593</v>
      </c>
      <c r="DC28" s="656">
        <v>0</v>
      </c>
      <c r="DD28" s="111" t="s">
        <v>868</v>
      </c>
      <c r="DE28" s="112" t="s">
        <v>869</v>
      </c>
      <c r="DF28" s="111" t="s">
        <v>873</v>
      </c>
      <c r="DG28" s="41" t="s">
        <v>872</v>
      </c>
      <c r="DH28" s="40" t="s">
        <v>874</v>
      </c>
      <c r="DK28" s="106" t="s">
        <v>196</v>
      </c>
      <c r="DQ28" s="106" t="s">
        <v>868</v>
      </c>
      <c r="DS28" s="106" t="s">
        <v>869</v>
      </c>
      <c r="DU28" s="106" t="s">
        <v>873</v>
      </c>
      <c r="DW28" s="106" t="s">
        <v>872</v>
      </c>
      <c r="DY28" s="106" t="s">
        <v>874</v>
      </c>
    </row>
    <row r="29" spans="1:182" ht="120.75" thickBot="1">
      <c r="A29" s="188" t="s">
        <v>183</v>
      </c>
      <c r="B29" s="189" t="s">
        <v>483</v>
      </c>
      <c r="C29" s="190" t="s">
        <v>484</v>
      </c>
      <c r="D29" s="191" t="s">
        <v>183</v>
      </c>
      <c r="E29" s="192" t="s">
        <v>483</v>
      </c>
      <c r="F29" s="193" t="s">
        <v>484</v>
      </c>
      <c r="G29" s="191" t="s">
        <v>183</v>
      </c>
      <c r="H29" s="192" t="s">
        <v>483</v>
      </c>
      <c r="I29" s="193" t="s">
        <v>484</v>
      </c>
      <c r="S29" s="106" t="s">
        <v>183</v>
      </c>
      <c r="T29" s="162" t="s">
        <v>535</v>
      </c>
      <c r="U29" s="163" t="s">
        <v>536</v>
      </c>
      <c r="AL29" s="106" t="s">
        <v>614</v>
      </c>
      <c r="AM29" s="106" t="s">
        <v>616</v>
      </c>
      <c r="AN29" s="106" t="s">
        <v>617</v>
      </c>
      <c r="AO29" s="106" t="s">
        <v>613</v>
      </c>
      <c r="AP29" s="106" t="s">
        <v>615</v>
      </c>
      <c r="AR29" s="106" t="s">
        <v>618</v>
      </c>
      <c r="AW29" s="106" t="s">
        <v>620</v>
      </c>
      <c r="AY29" s="220" t="s">
        <v>619</v>
      </c>
      <c r="AZ29" s="221" t="s">
        <v>542</v>
      </c>
      <c r="BA29" s="337" t="s">
        <v>545</v>
      </c>
      <c r="BB29" s="377" t="s">
        <v>633</v>
      </c>
      <c r="BC29" s="381" t="s">
        <v>705</v>
      </c>
      <c r="BD29" s="381" t="s">
        <v>538</v>
      </c>
      <c r="BE29" s="222" t="s">
        <v>540</v>
      </c>
      <c r="BF29" s="510" t="s">
        <v>567</v>
      </c>
      <c r="BG29" s="379" t="s">
        <v>550</v>
      </c>
      <c r="BH29" s="380" t="s">
        <v>551</v>
      </c>
      <c r="BI29" s="377" t="s">
        <v>756</v>
      </c>
      <c r="BJ29" s="378" t="s">
        <v>757</v>
      </c>
      <c r="BK29" s="221" t="s">
        <v>547</v>
      </c>
      <c r="BL29" s="222" t="s">
        <v>553</v>
      </c>
      <c r="BN29" s="231" t="s">
        <v>573</v>
      </c>
      <c r="BO29" s="232">
        <v>19140000</v>
      </c>
      <c r="BQ29" s="347"/>
      <c r="BR29" s="519" t="s">
        <v>196</v>
      </c>
      <c r="BS29" s="115" t="s">
        <v>584</v>
      </c>
      <c r="BT29" s="116" t="s">
        <v>596</v>
      </c>
      <c r="BV29" s="111" t="s">
        <v>630</v>
      </c>
      <c r="BW29" s="40" t="s">
        <v>595</v>
      </c>
      <c r="BY29" s="228" t="s">
        <v>701</v>
      </c>
      <c r="BZ29" s="325">
        <v>23</v>
      </c>
      <c r="CC29" s="117" t="s">
        <v>599</v>
      </c>
      <c r="CD29" s="627" t="s">
        <v>943</v>
      </c>
      <c r="CE29" s="632" t="s">
        <v>941</v>
      </c>
      <c r="CF29" s="117" t="s">
        <v>942</v>
      </c>
      <c r="CG29" s="82" t="s">
        <v>944</v>
      </c>
      <c r="CH29" s="632" t="s">
        <v>945</v>
      </c>
      <c r="CI29" s="117" t="s">
        <v>946</v>
      </c>
      <c r="CJ29" s="627" t="s">
        <v>938</v>
      </c>
      <c r="CK29" s="632" t="s">
        <v>939</v>
      </c>
      <c r="CL29" s="117" t="s">
        <v>940</v>
      </c>
      <c r="CQ29" s="623" t="s">
        <v>577</v>
      </c>
      <c r="CR29" s="113" t="s">
        <v>594</v>
      </c>
      <c r="CS29" s="112" t="s">
        <v>595</v>
      </c>
      <c r="CT29" s="619" t="s">
        <v>577</v>
      </c>
      <c r="CU29" s="112" t="s">
        <v>577</v>
      </c>
      <c r="CV29" s="111" t="s">
        <v>577</v>
      </c>
      <c r="CW29" s="41" t="s">
        <v>577</v>
      </c>
      <c r="CX29" s="40" t="s">
        <v>577</v>
      </c>
      <c r="DA29" s="117" t="s">
        <v>577</v>
      </c>
      <c r="DB29" s="113" t="s">
        <v>594</v>
      </c>
      <c r="DC29" s="112" t="s">
        <v>595</v>
      </c>
      <c r="DD29" s="111" t="s">
        <v>577</v>
      </c>
      <c r="DE29" s="112" t="s">
        <v>577</v>
      </c>
      <c r="DF29" s="111" t="s">
        <v>577</v>
      </c>
      <c r="DG29" s="41" t="s">
        <v>577</v>
      </c>
      <c r="DH29" s="40" t="s">
        <v>577</v>
      </c>
      <c r="DK29" s="106" t="s">
        <v>577</v>
      </c>
      <c r="DM29" s="106" t="s">
        <v>594</v>
      </c>
      <c r="DO29" s="106" t="s">
        <v>595</v>
      </c>
      <c r="DQ29" s="106" t="s">
        <v>577</v>
      </c>
      <c r="DS29" s="106" t="s">
        <v>577</v>
      </c>
      <c r="DU29" s="106" t="s">
        <v>577</v>
      </c>
      <c r="DW29" s="106" t="s">
        <v>577</v>
      </c>
      <c r="DY29" s="106" t="s">
        <v>577</v>
      </c>
    </row>
    <row r="30" spans="1:182" ht="60.75" thickBot="1">
      <c r="A30" s="194" t="s">
        <v>122</v>
      </c>
      <c r="B30" s="195">
        <v>240.8035724249651</v>
      </c>
      <c r="C30" s="196">
        <v>102.13575838082036</v>
      </c>
      <c r="D30" s="194" t="s">
        <v>377</v>
      </c>
      <c r="E30" s="195">
        <v>207.87160856971633</v>
      </c>
      <c r="F30" s="197">
        <v>310.91259770853407</v>
      </c>
      <c r="G30" s="194" t="s">
        <v>122</v>
      </c>
      <c r="H30" s="195">
        <v>61.369521666741655</v>
      </c>
      <c r="I30" s="198">
        <v>6.8625236151753164</v>
      </c>
      <c r="S30" s="106" t="s">
        <v>213</v>
      </c>
      <c r="T30" s="374">
        <v>1</v>
      </c>
      <c r="U30" s="375">
        <v>1</v>
      </c>
      <c r="W30" s="106" t="s">
        <v>896</v>
      </c>
      <c r="X30" s="106" t="s">
        <v>897</v>
      </c>
      <c r="Y30" s="106" t="s">
        <v>898</v>
      </c>
      <c r="AA30" s="106" t="s">
        <v>896</v>
      </c>
      <c r="AB30" s="106" t="s">
        <v>897</v>
      </c>
      <c r="AC30" s="106" t="s">
        <v>898</v>
      </c>
      <c r="AL30" s="106">
        <v>1</v>
      </c>
      <c r="AM30" s="106">
        <v>1</v>
      </c>
      <c r="AN30" s="106">
        <v>1</v>
      </c>
      <c r="AO30" s="106" t="s">
        <v>213</v>
      </c>
      <c r="AP30" s="106">
        <v>0</v>
      </c>
      <c r="AR30" s="106">
        <v>0</v>
      </c>
      <c r="AW30" s="106" t="b" cm="1">
        <v>1</v>
      </c>
      <c r="AY30" s="384" t="s">
        <v>602</v>
      </c>
      <c r="AZ30" s="385" t="s">
        <v>544</v>
      </c>
      <c r="BA30" s="386" t="s">
        <v>552</v>
      </c>
      <c r="BB30" s="342">
        <v>0</v>
      </c>
      <c r="BC30" s="343">
        <v>1</v>
      </c>
      <c r="BD30" s="382"/>
      <c r="BE30" s="386" t="s">
        <v>758</v>
      </c>
      <c r="BF30" s="604">
        <v>1</v>
      </c>
      <c r="BG30" s="504">
        <v>0</v>
      </c>
      <c r="BH30" s="387">
        <v>0</v>
      </c>
      <c r="BI30" s="388"/>
      <c r="BJ30" s="389"/>
      <c r="BK30" s="390"/>
      <c r="BL30" s="330"/>
      <c r="BN30" s="233" t="s">
        <v>574</v>
      </c>
      <c r="BO30" s="234">
        <v>10403652.493074689</v>
      </c>
      <c r="BQ30" s="384" t="s">
        <v>568</v>
      </c>
      <c r="BR30" s="523">
        <v>10403652.493074689</v>
      </c>
      <c r="BS30" s="195">
        <v>17924.282086790019</v>
      </c>
      <c r="BT30" s="356">
        <v>2157248.282659017</v>
      </c>
      <c r="BU30" s="372">
        <v>0.54382803645549405</v>
      </c>
      <c r="BV30" s="132">
        <v>1.7228835833109116E-3</v>
      </c>
      <c r="BW30" s="134">
        <v>4.8226495655155563</v>
      </c>
      <c r="BY30" s="229" t="s">
        <v>702</v>
      </c>
      <c r="BZ30" s="214">
        <v>4</v>
      </c>
      <c r="CC30" s="357" t="s">
        <v>936</v>
      </c>
      <c r="CD30" s="132">
        <v>31.450910190000002</v>
      </c>
      <c r="CE30" s="135">
        <v>6.9675163284999986</v>
      </c>
      <c r="CF30" s="634">
        <v>38.418426518499999</v>
      </c>
      <c r="CG30" s="130">
        <v>37.798367812999999</v>
      </c>
      <c r="CH30" s="135">
        <v>17.418790821249999</v>
      </c>
      <c r="CI30" s="634">
        <v>55.217158634250012</v>
      </c>
      <c r="CJ30" s="132">
        <v>6647.6940547767099</v>
      </c>
      <c r="CK30" s="135">
        <v>759.45927980649992</v>
      </c>
      <c r="CL30" s="634">
        <v>7407.1533345832095</v>
      </c>
      <c r="CP30" s="228" t="s" cm="1">
        <v>213</v>
      </c>
      <c r="CQ30" s="624">
        <v>280672.75340954855</v>
      </c>
      <c r="CR30" s="130">
        <v>2.3127850995668413</v>
      </c>
      <c r="CS30" s="135">
        <v>3.080877390411267</v>
      </c>
      <c r="CT30" s="620">
        <v>230000</v>
      </c>
      <c r="CU30" s="535">
        <v>510672.75340954855</v>
      </c>
      <c r="CV30" s="538">
        <v>0.25472652672655849</v>
      </c>
      <c r="CW30" s="534">
        <v>0.3746395295430261</v>
      </c>
      <c r="CX30" s="409">
        <v>0.27881765641655587</v>
      </c>
      <c r="DA30" s="614">
        <v>1636635.3953972356</v>
      </c>
      <c r="DB30" s="130">
        <v>6.4463711558643233</v>
      </c>
      <c r="DC30" s="135">
        <v>0.97313196968678051</v>
      </c>
      <c r="DD30" s="118">
        <v>230000</v>
      </c>
      <c r="DE30" s="535">
        <v>1866635.3953972356</v>
      </c>
      <c r="DF30" s="538">
        <v>0.33830288432084304</v>
      </c>
      <c r="DG30" s="534">
        <v>0.54798967570794754</v>
      </c>
      <c r="DH30" s="409">
        <v>0.66455011080926751</v>
      </c>
      <c r="DJ30" s="106" t="s">
        <v>435</v>
      </c>
      <c r="DK30" s="607">
        <v>1636635.3953972356</v>
      </c>
      <c r="DL30" s="133" t="s">
        <v>414</v>
      </c>
      <c r="DM30" s="130">
        <v>6.4463711558643233</v>
      </c>
      <c r="DN30" s="611" t="s">
        <v>414</v>
      </c>
      <c r="DO30" s="135">
        <v>0.97313196968678051</v>
      </c>
      <c r="DP30" s="611" t="s">
        <v>213</v>
      </c>
      <c r="DQ30" s="118">
        <v>230000</v>
      </c>
      <c r="DR30" s="332" t="s">
        <v>435</v>
      </c>
      <c r="DS30" s="535">
        <v>1866635.3953972356</v>
      </c>
      <c r="DT30" s="133" t="s">
        <v>377</v>
      </c>
      <c r="DU30" s="538">
        <v>0.33830288432084304</v>
      </c>
      <c r="DV30" s="612" t="s">
        <v>355</v>
      </c>
      <c r="DW30" s="534">
        <v>0.54798967570794754</v>
      </c>
      <c r="DX30" s="613" t="s">
        <v>303</v>
      </c>
      <c r="DY30" s="409">
        <v>0.66455011080926751</v>
      </c>
      <c r="EA30" s="228" t="s">
        <v>213</v>
      </c>
      <c r="EB30" s="293" t="s">
        <v>539</v>
      </c>
      <c r="EC30" s="392"/>
      <c r="ED30" s="392"/>
      <c r="EE30" s="392"/>
      <c r="EF30" s="392"/>
      <c r="EG30" s="289"/>
      <c r="EI30" s="220" t="s">
        <v>921</v>
      </c>
      <c r="EJ30" s="615" t="s">
        <v>922</v>
      </c>
    </row>
    <row r="31" spans="1:182" ht="60.75" thickBot="1">
      <c r="A31" s="141" t="s">
        <v>377</v>
      </c>
      <c r="B31" s="142">
        <v>231.23975928885338</v>
      </c>
      <c r="C31" s="122">
        <v>224.21110397258812</v>
      </c>
      <c r="D31" s="141" t="s">
        <v>256</v>
      </c>
      <c r="E31" s="142">
        <v>204.13799270893333</v>
      </c>
      <c r="F31" s="199">
        <v>108.23754698971236</v>
      </c>
      <c r="G31" s="141" t="s">
        <v>377</v>
      </c>
      <c r="H31" s="142">
        <v>43.609790251697966</v>
      </c>
      <c r="I31" s="200">
        <v>56.680968786808016</v>
      </c>
      <c r="S31" s="106" t="s">
        <v>232</v>
      </c>
      <c r="T31" s="259">
        <v>1</v>
      </c>
      <c r="U31" s="260">
        <v>1</v>
      </c>
      <c r="W31" s="106" t="s">
        <v>274</v>
      </c>
      <c r="X31" s="106">
        <v>1</v>
      </c>
      <c r="Y31" s="106">
        <v>28</v>
      </c>
      <c r="AA31" s="106" t="s">
        <v>213</v>
      </c>
      <c r="AB31" s="106">
        <v>18</v>
      </c>
      <c r="AC31" s="106">
        <v>11</v>
      </c>
      <c r="AL31" s="106">
        <v>2</v>
      </c>
      <c r="AM31" s="106">
        <v>1</v>
      </c>
      <c r="AN31" s="106">
        <v>2</v>
      </c>
      <c r="AO31" s="106" t="s">
        <v>213</v>
      </c>
      <c r="AP31" s="106">
        <v>0</v>
      </c>
      <c r="AR31" s="106" t="s">
        <v>549</v>
      </c>
      <c r="AW31" s="106" t="b" cm="1">
        <v>1</v>
      </c>
      <c r="AY31" s="216" t="s">
        <v>603</v>
      </c>
      <c r="AZ31" s="331" t="s">
        <v>544</v>
      </c>
      <c r="BA31" s="280" t="s">
        <v>546</v>
      </c>
      <c r="BB31" s="340">
        <v>7.5873428689213265</v>
      </c>
      <c r="BC31" s="341">
        <v>1</v>
      </c>
      <c r="BD31" s="338">
        <v>7.5873428689213265</v>
      </c>
      <c r="BE31" s="280" t="s">
        <v>758</v>
      </c>
      <c r="BF31" s="511">
        <v>1</v>
      </c>
      <c r="BG31" s="505">
        <v>0.25</v>
      </c>
      <c r="BH31" s="301">
        <v>0.25</v>
      </c>
      <c r="BI31" s="298"/>
      <c r="BJ31" s="333"/>
      <c r="BK31" s="217"/>
      <c r="BL31" s="218"/>
      <c r="BN31" s="235" t="s">
        <v>575</v>
      </c>
      <c r="BO31" s="236">
        <v>8736347.5069253109</v>
      </c>
      <c r="BQ31" s="209" t="s">
        <v>569</v>
      </c>
      <c r="BR31" s="524">
        <v>6656756.0104709063</v>
      </c>
      <c r="BS31" s="142">
        <v>3573.571712625177</v>
      </c>
      <c r="BT31" s="146">
        <v>340341.66576339223</v>
      </c>
      <c r="BU31" s="372">
        <v>0.34796726945152029</v>
      </c>
      <c r="BV31" s="152">
        <v>5.3683381319730519E-4</v>
      </c>
      <c r="BW31" s="153">
        <v>19.559039283479112</v>
      </c>
      <c r="BY31" s="230" t="s">
        <v>703</v>
      </c>
      <c r="BZ31" s="326">
        <v>2</v>
      </c>
      <c r="CC31" s="630" t="s">
        <v>937</v>
      </c>
      <c r="CD31" s="628">
        <v>23.856094720756584</v>
      </c>
      <c r="CE31" s="633">
        <v>4.8302180615760726</v>
      </c>
      <c r="CF31" s="635">
        <v>28.686312782332653</v>
      </c>
      <c r="CG31" s="307">
        <v>27.499892031468768</v>
      </c>
      <c r="CH31" s="633">
        <v>6.219412803366037</v>
      </c>
      <c r="CI31" s="635">
        <v>33.719304834834816</v>
      </c>
      <c r="CJ31" s="628">
        <v>4697.6403153052452</v>
      </c>
      <c r="CK31" s="633">
        <v>211.92307085555524</v>
      </c>
      <c r="CL31" s="635">
        <v>4909.5633861608003</v>
      </c>
      <c r="CP31" s="229" t="s">
        <v>232</v>
      </c>
      <c r="CQ31" s="625">
        <v>1124689.9823159832</v>
      </c>
      <c r="CR31" s="150">
        <v>0.73983987092582471</v>
      </c>
      <c r="CS31" s="154">
        <v>12.698046404640747</v>
      </c>
      <c r="CT31" s="621">
        <v>0</v>
      </c>
      <c r="CU31" s="536">
        <v>1124689.9823159832</v>
      </c>
      <c r="CV31" s="399">
        <v>0.29221234656371708</v>
      </c>
      <c r="CW31" s="398">
        <v>0.36266621832931256</v>
      </c>
      <c r="CX31" s="407">
        <v>0.30990954599267251</v>
      </c>
      <c r="DA31" s="157">
        <v>1570726.3942505773</v>
      </c>
      <c r="DB31" s="150">
        <v>3.0724581762843379</v>
      </c>
      <c r="DC31" s="154">
        <v>1.1462473744851474</v>
      </c>
      <c r="DD31" s="141">
        <v>230000</v>
      </c>
      <c r="DE31" s="536">
        <v>1800726.3942505773</v>
      </c>
      <c r="DF31" s="399">
        <v>0.29411581237911028</v>
      </c>
      <c r="DG31" s="398">
        <v>0.49359006420717927</v>
      </c>
      <c r="DH31" s="407">
        <v>0.58110889991304449</v>
      </c>
      <c r="DJ31" s="106" t="s">
        <v>422</v>
      </c>
      <c r="DK31" s="608">
        <v>1570726.3942505773</v>
      </c>
      <c r="DL31" s="133" t="s">
        <v>303</v>
      </c>
      <c r="DM31" s="150">
        <v>3.0724581762843379</v>
      </c>
      <c r="DN31" s="611" t="s">
        <v>303</v>
      </c>
      <c r="DO31" s="154">
        <v>1.1462473744851474</v>
      </c>
      <c r="DP31" s="611" t="s">
        <v>213</v>
      </c>
      <c r="DQ31" s="141">
        <v>230000</v>
      </c>
      <c r="DR31" s="332" t="s">
        <v>422</v>
      </c>
      <c r="DS31" s="536">
        <v>1800726.3942505773</v>
      </c>
      <c r="DT31" s="133" t="s">
        <v>372</v>
      </c>
      <c r="DU31" s="399">
        <v>0.29411581237911028</v>
      </c>
      <c r="DV31" s="612" t="s">
        <v>274</v>
      </c>
      <c r="DW31" s="398">
        <v>0.49359006420717927</v>
      </c>
      <c r="DX31" s="613" t="s">
        <v>355</v>
      </c>
      <c r="DY31" s="407">
        <v>0.58110889991304449</v>
      </c>
      <c r="EA31" s="229" t="s">
        <v>232</v>
      </c>
      <c r="EB31" s="161" t="s">
        <v>606</v>
      </c>
      <c r="EC31" s="148" t="s">
        <v>915</v>
      </c>
      <c r="ED31" s="148" t="s">
        <v>606</v>
      </c>
      <c r="EE31" s="148" t="s">
        <v>915</v>
      </c>
      <c r="EF31" s="148" t="s">
        <v>539</v>
      </c>
      <c r="EG31" s="143" t="s">
        <v>607</v>
      </c>
      <c r="EI31" s="216" t="s">
        <v>603</v>
      </c>
      <c r="EJ31" s="616">
        <v>7.5873428689213265</v>
      </c>
    </row>
    <row r="32" spans="1:182" ht="60.75" thickBot="1">
      <c r="A32" s="141" t="s">
        <v>268</v>
      </c>
      <c r="B32" s="142">
        <v>167.72045797163571</v>
      </c>
      <c r="C32" s="122">
        <v>128.10701881581218</v>
      </c>
      <c r="D32" s="141" t="s">
        <v>268</v>
      </c>
      <c r="E32" s="142">
        <v>188.54109956060441</v>
      </c>
      <c r="F32" s="199">
        <v>132.06454341446573</v>
      </c>
      <c r="G32" s="141" t="s">
        <v>109</v>
      </c>
      <c r="H32" s="142">
        <v>37.93</v>
      </c>
      <c r="I32" s="200">
        <v>23.251128576425327</v>
      </c>
      <c r="S32" s="106" t="s">
        <v>81</v>
      </c>
      <c r="T32" s="259">
        <v>1</v>
      </c>
      <c r="U32" s="260">
        <v>1</v>
      </c>
      <c r="W32" s="106" t="s">
        <v>57</v>
      </c>
      <c r="X32" s="106">
        <v>2</v>
      </c>
      <c r="Y32" s="106">
        <v>23</v>
      </c>
      <c r="AA32" s="106" t="s">
        <v>232</v>
      </c>
      <c r="AB32" s="106">
        <v>6</v>
      </c>
      <c r="AC32" s="106">
        <v>18</v>
      </c>
      <c r="AL32" s="106">
        <v>3</v>
      </c>
      <c r="AM32" s="106">
        <v>1</v>
      </c>
      <c r="AN32" s="106">
        <v>3</v>
      </c>
      <c r="AO32" s="106" t="s">
        <v>213</v>
      </c>
      <c r="AP32" s="106">
        <v>0</v>
      </c>
      <c r="AR32" s="106" t="s">
        <v>606</v>
      </c>
      <c r="AW32" s="106" t="b" cm="1">
        <v>1</v>
      </c>
      <c r="AY32" s="216" t="s">
        <v>864</v>
      </c>
      <c r="AZ32" s="331"/>
      <c r="BA32" s="280"/>
      <c r="BB32" s="340"/>
      <c r="BC32" s="341"/>
      <c r="BD32" s="338"/>
      <c r="BE32" s="280"/>
      <c r="BF32" s="511">
        <v>1</v>
      </c>
      <c r="BG32" s="505"/>
      <c r="BH32" s="301"/>
      <c r="BI32" s="298"/>
      <c r="BJ32" s="333"/>
      <c r="BK32" s="217"/>
      <c r="BL32" s="218"/>
      <c r="BN32" s="233" t="s">
        <v>576</v>
      </c>
      <c r="BO32" s="234">
        <v>6656756.0104709063</v>
      </c>
      <c r="BQ32" s="486" t="s">
        <v>867</v>
      </c>
      <c r="BR32" s="525">
        <v>2070000</v>
      </c>
      <c r="BS32" s="202">
        <v>0</v>
      </c>
      <c r="BT32" s="238">
        <v>0</v>
      </c>
      <c r="BU32" s="372">
        <v>0.10820469409298551</v>
      </c>
      <c r="BV32" s="158">
        <v>1.1237529922808924E-3</v>
      </c>
      <c r="BW32" s="160">
        <v>7.6595473631006676</v>
      </c>
      <c r="BY32" s="117" t="s">
        <v>704</v>
      </c>
      <c r="BZ32" s="306">
        <v>368</v>
      </c>
      <c r="CC32" s="277" t="s">
        <v>656</v>
      </c>
      <c r="CD32" s="426">
        <v>7.5948154692434171</v>
      </c>
      <c r="CE32" s="631">
        <v>2.1372982669239255</v>
      </c>
      <c r="CF32" s="418">
        <v>9.7321137361673458</v>
      </c>
      <c r="CG32" s="297">
        <v>10.298475781531232</v>
      </c>
      <c r="CH32" s="631">
        <v>11.199378017883962</v>
      </c>
      <c r="CI32" s="418">
        <v>21.4978537994152</v>
      </c>
      <c r="CJ32" s="426">
        <v>1950.0537394714647</v>
      </c>
      <c r="CK32" s="631">
        <v>547.53620895094468</v>
      </c>
      <c r="CL32" s="418">
        <v>2497.5899484224096</v>
      </c>
      <c r="CP32" s="229" t="s">
        <v>81</v>
      </c>
      <c r="CQ32" s="625">
        <v>394131.56272156147</v>
      </c>
      <c r="CR32" s="150">
        <v>2.2433390293182689</v>
      </c>
      <c r="CS32" s="154">
        <v>4.3429300687861474</v>
      </c>
      <c r="CT32" s="621">
        <v>0</v>
      </c>
      <c r="CU32" s="536">
        <v>394131.56272156147</v>
      </c>
      <c r="CV32" s="399">
        <v>0.27740360465934433</v>
      </c>
      <c r="CW32" s="398">
        <v>0.40899115340899167</v>
      </c>
      <c r="CX32" s="407">
        <v>0.29944745036109582</v>
      </c>
      <c r="DA32" s="157">
        <v>1404717.2815531464</v>
      </c>
      <c r="DB32" s="150">
        <v>2.7947517400529227</v>
      </c>
      <c r="DC32" s="154">
        <v>3.080877390411267</v>
      </c>
      <c r="DD32" s="141">
        <v>230000</v>
      </c>
      <c r="DE32" s="536">
        <v>1507940.094801388</v>
      </c>
      <c r="DF32" s="399">
        <v>0.29268099765912381</v>
      </c>
      <c r="DG32" s="398">
        <v>0.45024524474471778</v>
      </c>
      <c r="DH32" s="407">
        <v>0.42886572153621144</v>
      </c>
      <c r="DJ32" s="106" t="s">
        <v>122</v>
      </c>
      <c r="DK32" s="608">
        <v>1404717.2815531464</v>
      </c>
      <c r="DL32" s="133" t="s">
        <v>348</v>
      </c>
      <c r="DM32" s="150">
        <v>2.7947517400529227</v>
      </c>
      <c r="DN32" s="611" t="s">
        <v>213</v>
      </c>
      <c r="DO32" s="154">
        <v>3.080877390411267</v>
      </c>
      <c r="DP32" s="611" t="s">
        <v>213</v>
      </c>
      <c r="DQ32" s="141">
        <v>230000</v>
      </c>
      <c r="DR32" s="332" t="s">
        <v>287</v>
      </c>
      <c r="DS32" s="536">
        <v>1507940.094801388</v>
      </c>
      <c r="DT32" s="133" t="s">
        <v>355</v>
      </c>
      <c r="DU32" s="399">
        <v>0.29268099765912381</v>
      </c>
      <c r="DV32" s="612" t="s">
        <v>256</v>
      </c>
      <c r="DW32" s="398">
        <v>0.45024524474471778</v>
      </c>
      <c r="DX32" s="613" t="s">
        <v>414</v>
      </c>
      <c r="DY32" s="407">
        <v>0.42886572153621144</v>
      </c>
      <c r="EA32" s="229" t="s">
        <v>81</v>
      </c>
      <c r="EB32" s="161" t="s">
        <v>606</v>
      </c>
      <c r="EC32" s="148" t="s">
        <v>539</v>
      </c>
      <c r="ED32" s="148"/>
      <c r="EE32" s="148"/>
      <c r="EF32" s="148"/>
      <c r="EG32" s="143"/>
      <c r="EI32" s="216" t="s">
        <v>604</v>
      </c>
      <c r="EJ32" s="616">
        <v>3.7975546545739921E-3</v>
      </c>
    </row>
    <row r="33" spans="1:140" ht="60.75" thickBot="1">
      <c r="A33" s="141" t="s">
        <v>109</v>
      </c>
      <c r="B33" s="142">
        <v>156.44</v>
      </c>
      <c r="C33" s="122">
        <v>130.23881938278581</v>
      </c>
      <c r="D33" s="141" t="s">
        <v>435</v>
      </c>
      <c r="E33" s="142">
        <v>187.95</v>
      </c>
      <c r="F33" s="199">
        <v>156.51340778700725</v>
      </c>
      <c r="G33" s="141" t="s">
        <v>435</v>
      </c>
      <c r="H33" s="142">
        <v>35.11</v>
      </c>
      <c r="I33" s="200">
        <v>15.792278366382844</v>
      </c>
      <c r="S33" s="106" t="s">
        <v>252</v>
      </c>
      <c r="T33" s="259">
        <v>1</v>
      </c>
      <c r="U33" s="260">
        <v>0</v>
      </c>
      <c r="W33" s="106" t="s">
        <v>899</v>
      </c>
      <c r="X33" s="106">
        <v>3</v>
      </c>
      <c r="Y33" s="106">
        <v>21</v>
      </c>
      <c r="AA33" s="106" t="s">
        <v>81</v>
      </c>
      <c r="AB33" s="106">
        <v>14</v>
      </c>
      <c r="AC33" s="106">
        <v>13</v>
      </c>
      <c r="AL33" s="106">
        <v>4</v>
      </c>
      <c r="AM33" s="106">
        <v>1</v>
      </c>
      <c r="AN33" s="106">
        <v>4</v>
      </c>
      <c r="AO33" s="106" t="s">
        <v>213</v>
      </c>
      <c r="AP33" s="106">
        <v>0</v>
      </c>
      <c r="AR33" s="106" t="s">
        <v>915</v>
      </c>
      <c r="AW33" s="106" t="b" cm="1">
        <v>1</v>
      </c>
      <c r="AY33" s="216" t="s">
        <v>604</v>
      </c>
      <c r="AZ33" s="331" t="s">
        <v>544</v>
      </c>
      <c r="BA33" s="280" t="s">
        <v>552</v>
      </c>
      <c r="BB33" s="340">
        <v>3.7975546545739921E-3</v>
      </c>
      <c r="BC33" s="341">
        <v>1.2</v>
      </c>
      <c r="BD33" s="338">
        <v>3.1646288788116602E-3</v>
      </c>
      <c r="BE33" s="280" t="s">
        <v>758</v>
      </c>
      <c r="BF33" s="605">
        <v>1</v>
      </c>
      <c r="BG33" s="505"/>
      <c r="BH33" s="300">
        <v>0.02</v>
      </c>
      <c r="BI33" s="298"/>
      <c r="BJ33" s="333"/>
      <c r="BK33" s="217"/>
      <c r="BL33" s="218"/>
      <c r="BN33" s="529" t="s">
        <v>870</v>
      </c>
      <c r="BO33" s="530">
        <v>2079591.4964544047</v>
      </c>
      <c r="BQ33" s="415" t="s">
        <v>577</v>
      </c>
      <c r="BR33" s="520">
        <v>19130408.503545597</v>
      </c>
      <c r="BS33" s="521">
        <v>21497.853799415196</v>
      </c>
      <c r="BT33" s="522">
        <v>2497589.9484224091</v>
      </c>
      <c r="CC33" s="277" t="s">
        <v>570</v>
      </c>
      <c r="CD33" s="629">
        <v>0.24148157949521704</v>
      </c>
      <c r="CE33" s="449">
        <v>0.30675181315062</v>
      </c>
      <c r="CF33" s="636">
        <v>0.25331890496558851</v>
      </c>
      <c r="CG33" s="316">
        <v>0.2724582138699988</v>
      </c>
      <c r="CH33" s="449">
        <v>0.64294807445654123</v>
      </c>
      <c r="CI33" s="636">
        <v>0.38933285107648669</v>
      </c>
      <c r="CJ33" s="629">
        <v>0.29334288302125622</v>
      </c>
      <c r="CK33" s="449">
        <v>0.72095532112063943</v>
      </c>
      <c r="CL33" s="636">
        <v>0.33718620846708119</v>
      </c>
      <c r="CP33" s="229" t="s">
        <v>252</v>
      </c>
      <c r="CQ33" s="625">
        <v>513430.4814429988</v>
      </c>
      <c r="CR33" s="150">
        <v>0.49657638445346258</v>
      </c>
      <c r="CS33" s="154">
        <v>13.504496920176976</v>
      </c>
      <c r="CT33" s="621">
        <v>0</v>
      </c>
      <c r="CU33" s="536">
        <v>513430.4814429988</v>
      </c>
      <c r="CV33" s="399">
        <v>0.26407058588773147</v>
      </c>
      <c r="CW33" s="398">
        <v>0.3410564778679811</v>
      </c>
      <c r="CX33" s="407">
        <v>0.27116768899955335</v>
      </c>
      <c r="DA33" s="157">
        <v>1277940.094801388</v>
      </c>
      <c r="DB33" s="150">
        <v>2.6743394731474259</v>
      </c>
      <c r="DC33" s="154">
        <v>3.4036869649332049</v>
      </c>
      <c r="DD33" s="141">
        <v>230000</v>
      </c>
      <c r="DE33" s="536">
        <v>1404717.2815531464</v>
      </c>
      <c r="DF33" s="399">
        <v>0.29221234656371708</v>
      </c>
      <c r="DG33" s="398">
        <v>0.4492269579353117</v>
      </c>
      <c r="DH33" s="407">
        <v>0.39633329103213583</v>
      </c>
      <c r="DJ33" s="106" t="s">
        <v>287</v>
      </c>
      <c r="DK33" s="608">
        <v>1277940.094801388</v>
      </c>
      <c r="DL33" s="133" t="s">
        <v>279</v>
      </c>
      <c r="DM33" s="150">
        <v>2.6743394731474259</v>
      </c>
      <c r="DN33" s="611" t="s">
        <v>396</v>
      </c>
      <c r="DO33" s="154">
        <v>3.4036869649332049</v>
      </c>
      <c r="DP33" s="611" t="s">
        <v>213</v>
      </c>
      <c r="DQ33" s="141">
        <v>230000</v>
      </c>
      <c r="DR33" s="332" t="s">
        <v>122</v>
      </c>
      <c r="DS33" s="536">
        <v>1404717.2815531464</v>
      </c>
      <c r="DT33" s="133" t="s">
        <v>232</v>
      </c>
      <c r="DU33" s="399">
        <v>0.29221234656371708</v>
      </c>
      <c r="DV33" s="612" t="s">
        <v>334</v>
      </c>
      <c r="DW33" s="398">
        <v>0.4492269579353117</v>
      </c>
      <c r="DX33" s="613" t="s">
        <v>387</v>
      </c>
      <c r="DY33" s="407">
        <v>0.39633329103213583</v>
      </c>
      <c r="EA33" s="229" t="s">
        <v>252</v>
      </c>
      <c r="EB33" s="161" t="s">
        <v>539</v>
      </c>
      <c r="EC33" s="148" t="s">
        <v>607</v>
      </c>
      <c r="ED33" s="148"/>
      <c r="EE33" s="148"/>
      <c r="EF33" s="148"/>
      <c r="EG33" s="143"/>
      <c r="EI33" s="216" t="s">
        <v>610</v>
      </c>
      <c r="EJ33" s="616">
        <v>1.4501999999999999E-2</v>
      </c>
    </row>
    <row r="34" spans="1:140" ht="60.75" thickBot="1">
      <c r="A34" s="141" t="s">
        <v>256</v>
      </c>
      <c r="B34" s="142">
        <v>146.12995040950787</v>
      </c>
      <c r="C34" s="122">
        <v>73.252100543254116</v>
      </c>
      <c r="D34" s="141" t="s">
        <v>81</v>
      </c>
      <c r="E34" s="142">
        <v>182.3263816190568</v>
      </c>
      <c r="F34" s="199">
        <v>149.09401198637221</v>
      </c>
      <c r="G34" s="141" t="s">
        <v>256</v>
      </c>
      <c r="H34" s="142">
        <v>27.595945590941657</v>
      </c>
      <c r="I34" s="200">
        <v>17.658119940135993</v>
      </c>
      <c r="S34" s="106" t="s">
        <v>256</v>
      </c>
      <c r="T34" s="259">
        <v>1</v>
      </c>
      <c r="U34" s="260">
        <v>1</v>
      </c>
      <c r="W34" s="106" t="s">
        <v>319</v>
      </c>
      <c r="X34" s="106">
        <v>4</v>
      </c>
      <c r="Y34" s="106">
        <v>19</v>
      </c>
      <c r="AA34" s="106" t="s">
        <v>252</v>
      </c>
      <c r="AB34" s="106">
        <v>13</v>
      </c>
      <c r="AC34" s="106">
        <v>14</v>
      </c>
      <c r="AL34" s="106">
        <v>5</v>
      </c>
      <c r="AM34" s="106">
        <v>1</v>
      </c>
      <c r="AN34" s="106">
        <v>5</v>
      </c>
      <c r="AO34" s="106" t="s">
        <v>213</v>
      </c>
      <c r="AP34" s="106">
        <v>0</v>
      </c>
      <c r="AR34" s="106" t="s">
        <v>541</v>
      </c>
      <c r="AW34" s="106" t="b" cm="1">
        <v>1</v>
      </c>
      <c r="AY34" s="216" t="s">
        <v>601</v>
      </c>
      <c r="AZ34" s="331" t="s">
        <v>544</v>
      </c>
      <c r="BA34" s="280" t="s">
        <v>546</v>
      </c>
      <c r="BB34" s="340">
        <v>0</v>
      </c>
      <c r="BC34" s="341">
        <v>1</v>
      </c>
      <c r="BD34" s="383"/>
      <c r="BE34" s="280" t="s">
        <v>758</v>
      </c>
      <c r="BF34" s="605">
        <v>1</v>
      </c>
      <c r="BG34" s="506">
        <v>0</v>
      </c>
      <c r="BH34" s="301"/>
      <c r="BI34" s="298"/>
      <c r="BJ34" s="333"/>
      <c r="BK34" s="217"/>
      <c r="BL34" s="218"/>
      <c r="BN34" s="526" t="s">
        <v>871</v>
      </c>
      <c r="BO34" s="527">
        <v>2070000</v>
      </c>
      <c r="BQ34" s="220" t="s">
        <v>597</v>
      </c>
      <c r="BR34" s="113"/>
      <c r="BS34" s="41">
        <v>204</v>
      </c>
      <c r="BT34" s="40"/>
      <c r="BV34" s="582">
        <v>2519087.8022218244</v>
      </c>
      <c r="BW34" s="187"/>
      <c r="BX34" s="187"/>
      <c r="BZ34" s="106">
        <v>19140</v>
      </c>
      <c r="CG34" s="346"/>
      <c r="CP34" s="229" t="s">
        <v>256</v>
      </c>
      <c r="CQ34" s="625">
        <v>694439.1614425364</v>
      </c>
      <c r="CR34" s="150">
        <v>1.1910247248218599</v>
      </c>
      <c r="CS34" s="154">
        <v>6.4153050928859052</v>
      </c>
      <c r="CT34" s="621">
        <v>0</v>
      </c>
      <c r="CU34" s="536">
        <v>694439.1614425364</v>
      </c>
      <c r="CV34" s="399">
        <v>0.26603535979150922</v>
      </c>
      <c r="CW34" s="398">
        <v>0.45024524474471778</v>
      </c>
      <c r="CX34" s="407">
        <v>0.3611973217265439</v>
      </c>
      <c r="DA34" s="157">
        <v>1124689.9823159832</v>
      </c>
      <c r="DB34" s="150">
        <v>2.3416030503468441</v>
      </c>
      <c r="DC34" s="154">
        <v>3.4603813008568287</v>
      </c>
      <c r="DD34" s="141">
        <v>230000</v>
      </c>
      <c r="DE34" s="536">
        <v>1124689.9823159832</v>
      </c>
      <c r="DF34" s="399">
        <v>0.28829658299519423</v>
      </c>
      <c r="DG34" s="398">
        <v>0.44218013082673441</v>
      </c>
      <c r="DH34" s="407">
        <v>0.37534869818875055</v>
      </c>
      <c r="DJ34" s="106" t="s">
        <v>232</v>
      </c>
      <c r="DK34" s="608">
        <v>1124689.9823159832</v>
      </c>
      <c r="DL34" s="133" t="s">
        <v>396</v>
      </c>
      <c r="DM34" s="150">
        <v>2.3416030503468441</v>
      </c>
      <c r="DN34" s="611" t="s">
        <v>279</v>
      </c>
      <c r="DO34" s="154">
        <v>3.4603813008568287</v>
      </c>
      <c r="DP34" s="611" t="s">
        <v>213</v>
      </c>
      <c r="DQ34" s="141">
        <v>230000</v>
      </c>
      <c r="DR34" s="332" t="s">
        <v>232</v>
      </c>
      <c r="DS34" s="536">
        <v>1124689.9823159832</v>
      </c>
      <c r="DT34" s="133" t="s">
        <v>435</v>
      </c>
      <c r="DU34" s="399">
        <v>0.28829658299519423</v>
      </c>
      <c r="DV34" s="612" t="s">
        <v>387</v>
      </c>
      <c r="DW34" s="398">
        <v>0.44218013082673441</v>
      </c>
      <c r="DX34" s="613" t="s">
        <v>287</v>
      </c>
      <c r="DY34" s="407">
        <v>0.37534869818875055</v>
      </c>
      <c r="EA34" s="229" t="s">
        <v>256</v>
      </c>
      <c r="EB34" s="161" t="s">
        <v>541</v>
      </c>
      <c r="EC34" s="148" t="s">
        <v>541</v>
      </c>
      <c r="ED34" s="148" t="s">
        <v>539</v>
      </c>
      <c r="EE34" s="148"/>
      <c r="EF34" s="148"/>
      <c r="EG34" s="143"/>
      <c r="EI34" s="209" t="s">
        <v>607</v>
      </c>
      <c r="EJ34" s="616">
        <v>7.4188888888888886</v>
      </c>
    </row>
    <row r="35" spans="1:140" ht="60.75" thickBot="1">
      <c r="A35" s="141" t="s">
        <v>435</v>
      </c>
      <c r="B35" s="142">
        <v>142.18</v>
      </c>
      <c r="C35" s="122">
        <v>97.326620194163297</v>
      </c>
      <c r="D35" s="141" t="s">
        <v>303</v>
      </c>
      <c r="E35" s="142">
        <v>159.52564278636285</v>
      </c>
      <c r="F35" s="199">
        <v>143.75347291845537</v>
      </c>
      <c r="G35" s="141" t="s">
        <v>81</v>
      </c>
      <c r="H35" s="142">
        <v>27.112413176548316</v>
      </c>
      <c r="I35" s="200">
        <v>20.901417846453057</v>
      </c>
      <c r="S35" s="106" t="s">
        <v>109</v>
      </c>
      <c r="T35" s="259">
        <v>1</v>
      </c>
      <c r="U35" s="260">
        <v>1</v>
      </c>
      <c r="W35" s="106" t="s">
        <v>355</v>
      </c>
      <c r="X35" s="106">
        <v>5</v>
      </c>
      <c r="Y35" s="106">
        <v>18</v>
      </c>
      <c r="AA35" s="106" t="s">
        <v>256</v>
      </c>
      <c r="AB35" s="106">
        <v>12</v>
      </c>
      <c r="AC35" s="106">
        <v>15</v>
      </c>
      <c r="AL35" s="106">
        <v>6</v>
      </c>
      <c r="AM35" s="106">
        <v>1</v>
      </c>
      <c r="AN35" s="106">
        <v>6</v>
      </c>
      <c r="AO35" s="106" t="s">
        <v>213</v>
      </c>
      <c r="AP35" s="106">
        <v>0</v>
      </c>
      <c r="AR35" s="106" t="s">
        <v>609</v>
      </c>
      <c r="AW35" s="106" t="b" cm="1">
        <v>1</v>
      </c>
      <c r="AY35" s="216" t="s">
        <v>605</v>
      </c>
      <c r="AZ35" s="331" t="s">
        <v>544</v>
      </c>
      <c r="BA35" s="280" t="s">
        <v>552</v>
      </c>
      <c r="BB35" s="340">
        <v>0</v>
      </c>
      <c r="BC35" s="341">
        <v>1</v>
      </c>
      <c r="BD35" s="383"/>
      <c r="BE35" s="280" t="s">
        <v>758</v>
      </c>
      <c r="BF35" s="605">
        <v>1</v>
      </c>
      <c r="BG35" s="505"/>
      <c r="BH35" s="301"/>
      <c r="BI35" s="298"/>
      <c r="BJ35" s="333"/>
      <c r="BK35" s="217"/>
      <c r="BL35" s="218"/>
      <c r="BN35" s="531" t="s">
        <v>598</v>
      </c>
      <c r="BO35" s="532">
        <v>9591.496454404667</v>
      </c>
      <c r="BZ35" s="106">
        <v>16296</v>
      </c>
      <c r="CA35" s="106">
        <v>0.85141065830721008</v>
      </c>
      <c r="CB35" s="594">
        <v>0.14858934169278992</v>
      </c>
      <c r="CP35" s="229" t="s">
        <v>109</v>
      </c>
      <c r="CQ35" s="625">
        <v>236893.95516315941</v>
      </c>
      <c r="CR35" s="150">
        <v>0.34442868969590518</v>
      </c>
      <c r="CS35" s="154">
        <v>23.964427938432124</v>
      </c>
      <c r="CT35" s="621">
        <v>0</v>
      </c>
      <c r="CU35" s="536">
        <v>236893.95516315941</v>
      </c>
      <c r="CV35" s="399">
        <v>0.10694502725513905</v>
      </c>
      <c r="CW35" s="398">
        <v>0.19753678938364502</v>
      </c>
      <c r="CX35" s="407">
        <v>0.11438929074709099</v>
      </c>
      <c r="DA35" s="157">
        <v>981530.95500496507</v>
      </c>
      <c r="DB35" s="150">
        <v>2.3127850995668413</v>
      </c>
      <c r="DC35" s="154">
        <v>3.4711470019884114</v>
      </c>
      <c r="DD35" s="141">
        <v>230000</v>
      </c>
      <c r="DE35" s="536">
        <v>981530.95500496507</v>
      </c>
      <c r="DF35" s="399">
        <v>0.28668848550398213</v>
      </c>
      <c r="DG35" s="398">
        <v>0.42713571798137662</v>
      </c>
      <c r="DH35" s="407">
        <v>0.37489361119562586</v>
      </c>
      <c r="DJ35" s="106" t="s">
        <v>377</v>
      </c>
      <c r="DK35" s="608">
        <v>981530.95500496507</v>
      </c>
      <c r="DL35" s="133" t="s">
        <v>213</v>
      </c>
      <c r="DM35" s="150">
        <v>2.3127850995668413</v>
      </c>
      <c r="DN35" s="611" t="s">
        <v>348</v>
      </c>
      <c r="DO35" s="154">
        <v>3.4711470019884114</v>
      </c>
      <c r="DP35" s="611" t="s">
        <v>213</v>
      </c>
      <c r="DQ35" s="141">
        <v>230000</v>
      </c>
      <c r="DR35" s="332" t="s">
        <v>377</v>
      </c>
      <c r="DS35" s="536">
        <v>981530.95500496507</v>
      </c>
      <c r="DT35" s="133" t="s">
        <v>334</v>
      </c>
      <c r="DU35" s="399">
        <v>0.28668848550398213</v>
      </c>
      <c r="DV35" s="612" t="s">
        <v>122</v>
      </c>
      <c r="DW35" s="398">
        <v>0.42713571798137662</v>
      </c>
      <c r="DX35" s="613" t="s">
        <v>372</v>
      </c>
      <c r="DY35" s="407">
        <v>0.37489361119562586</v>
      </c>
      <c r="EA35" s="229" t="s">
        <v>109</v>
      </c>
      <c r="EB35" s="161" t="s">
        <v>549</v>
      </c>
      <c r="EC35" s="148" t="s">
        <v>606</v>
      </c>
      <c r="ED35" s="148" t="s">
        <v>539</v>
      </c>
      <c r="EE35" s="148"/>
      <c r="EF35" s="148"/>
      <c r="EG35" s="143"/>
      <c r="EI35" s="209" t="s">
        <v>549</v>
      </c>
      <c r="EJ35" s="616">
        <v>30</v>
      </c>
    </row>
    <row r="36" spans="1:140" ht="60.75" thickBot="1">
      <c r="A36" s="141" t="s">
        <v>414</v>
      </c>
      <c r="B36" s="142">
        <v>131.81</v>
      </c>
      <c r="C36" s="122">
        <v>148.56765564098743</v>
      </c>
      <c r="D36" s="141" t="s">
        <v>348</v>
      </c>
      <c r="E36" s="142">
        <v>154.62381900220583</v>
      </c>
      <c r="F36" s="199">
        <v>160.71599314750134</v>
      </c>
      <c r="G36" s="141" t="s">
        <v>414</v>
      </c>
      <c r="H36" s="142">
        <v>26.46</v>
      </c>
      <c r="I36" s="200">
        <v>32.685259099912678</v>
      </c>
      <c r="S36" s="106" t="s">
        <v>268</v>
      </c>
      <c r="T36" s="259">
        <v>1</v>
      </c>
      <c r="U36" s="260">
        <v>1</v>
      </c>
      <c r="W36" s="106" t="s">
        <v>160</v>
      </c>
      <c r="X36" s="106">
        <v>6</v>
      </c>
      <c r="Y36" s="106">
        <v>18</v>
      </c>
      <c r="AA36" s="106" t="s">
        <v>899</v>
      </c>
      <c r="AB36" s="106">
        <v>3</v>
      </c>
      <c r="AC36" s="106">
        <v>21</v>
      </c>
      <c r="AL36" s="106">
        <v>7</v>
      </c>
      <c r="AM36" s="106">
        <v>1</v>
      </c>
      <c r="AN36" s="106">
        <v>7</v>
      </c>
      <c r="AO36" s="106" t="s">
        <v>213</v>
      </c>
      <c r="AP36" s="106">
        <v>0</v>
      </c>
      <c r="AR36" s="106" t="s">
        <v>913</v>
      </c>
      <c r="AW36" s="106" t="b" cm="1">
        <v>1</v>
      </c>
      <c r="AY36" s="216" t="s">
        <v>608</v>
      </c>
      <c r="AZ36" s="331" t="s">
        <v>544</v>
      </c>
      <c r="BA36" s="280" t="s">
        <v>546</v>
      </c>
      <c r="BB36" s="340">
        <v>0</v>
      </c>
      <c r="BC36" s="341">
        <v>1</v>
      </c>
      <c r="BD36" s="383"/>
      <c r="BE36" s="280" t="s">
        <v>758</v>
      </c>
      <c r="BF36" s="605">
        <v>1</v>
      </c>
      <c r="BG36" s="505"/>
      <c r="BH36" s="143"/>
      <c r="BI36" s="298"/>
      <c r="BJ36" s="333"/>
      <c r="BK36" s="217"/>
      <c r="BL36" s="218"/>
      <c r="BN36" s="474"/>
      <c r="BO36" s="528"/>
      <c r="BR36" s="699" t="s">
        <v>549</v>
      </c>
      <c r="BS36" s="700"/>
      <c r="BT36" s="701"/>
      <c r="BV36" s="699" t="s">
        <v>606</v>
      </c>
      <c r="BW36" s="700"/>
      <c r="BX36" s="701"/>
      <c r="BZ36" s="699" t="s">
        <v>607</v>
      </c>
      <c r="CA36" s="700"/>
      <c r="CB36" s="701"/>
      <c r="CD36" s="699" t="s">
        <v>539</v>
      </c>
      <c r="CE36" s="700"/>
      <c r="CF36" s="701"/>
      <c r="CH36" s="660" t="s">
        <v>541</v>
      </c>
      <c r="CI36" s="661"/>
      <c r="CJ36" s="662"/>
      <c r="CL36" s="657" t="s">
        <v>610</v>
      </c>
      <c r="CM36" s="658"/>
      <c r="CN36" s="659"/>
      <c r="CP36" s="229" t="s">
        <v>268</v>
      </c>
      <c r="CQ36" s="625">
        <v>657546.90313623135</v>
      </c>
      <c r="CR36" s="150">
        <v>0.1986522134231006</v>
      </c>
      <c r="CS36" s="154">
        <v>42.307500837579063</v>
      </c>
      <c r="CT36" s="621">
        <v>0</v>
      </c>
      <c r="CU36" s="536">
        <v>657546.90313623135</v>
      </c>
      <c r="CV36" s="399">
        <v>0.21996457847571729</v>
      </c>
      <c r="CW36" s="398">
        <v>0.34147615139226212</v>
      </c>
      <c r="CX36" s="407">
        <v>0.24490247561464956</v>
      </c>
      <c r="DA36" s="157">
        <v>945793.50053266762</v>
      </c>
      <c r="DB36" s="150">
        <v>2.2433390293182689</v>
      </c>
      <c r="DC36" s="154">
        <v>3.7449235861039236</v>
      </c>
      <c r="DD36" s="141">
        <v>230000</v>
      </c>
      <c r="DE36" s="536">
        <v>945793.50053266762</v>
      </c>
      <c r="DF36" s="399">
        <v>0.27740360465934433</v>
      </c>
      <c r="DG36" s="398">
        <v>0.41562047714766598</v>
      </c>
      <c r="DH36" s="407">
        <v>0.3611973217265439</v>
      </c>
      <c r="DJ36" s="106" t="s">
        <v>355</v>
      </c>
      <c r="DK36" s="608">
        <v>945793.50053266762</v>
      </c>
      <c r="DL36" s="133" t="s">
        <v>81</v>
      </c>
      <c r="DM36" s="150">
        <v>2.2433390293182689</v>
      </c>
      <c r="DN36" s="611" t="s">
        <v>372</v>
      </c>
      <c r="DO36" s="154">
        <v>3.7449235861039236</v>
      </c>
      <c r="DP36" s="611" t="s">
        <v>213</v>
      </c>
      <c r="DQ36" s="141">
        <v>230000</v>
      </c>
      <c r="DR36" s="332" t="s">
        <v>355</v>
      </c>
      <c r="DS36" s="536">
        <v>945793.50053266762</v>
      </c>
      <c r="DT36" s="133" t="s">
        <v>81</v>
      </c>
      <c r="DU36" s="399">
        <v>0.27740360465934433</v>
      </c>
      <c r="DV36" s="612" t="s">
        <v>287</v>
      </c>
      <c r="DW36" s="398">
        <v>0.41562047714766598</v>
      </c>
      <c r="DX36" s="613" t="s">
        <v>256</v>
      </c>
      <c r="DY36" s="407">
        <v>0.3611973217265439</v>
      </c>
      <c r="EA36" s="229" t="s">
        <v>268</v>
      </c>
      <c r="EB36" s="161" t="s">
        <v>549</v>
      </c>
      <c r="EC36" s="148" t="s">
        <v>913</v>
      </c>
      <c r="ED36" s="148" t="s">
        <v>539</v>
      </c>
      <c r="EE36" s="148" t="s">
        <v>607</v>
      </c>
      <c r="EF36" s="148"/>
      <c r="EG36" s="143"/>
      <c r="EI36" s="209" t="s">
        <v>606</v>
      </c>
      <c r="EJ36" s="616">
        <v>9.8103703703703715</v>
      </c>
    </row>
    <row r="37" spans="1:140" ht="60.75" thickBot="1">
      <c r="A37" s="141" t="s">
        <v>303</v>
      </c>
      <c r="B37" s="142">
        <v>125.87624265236229</v>
      </c>
      <c r="C37" s="122">
        <v>102.52926702424585</v>
      </c>
      <c r="D37" s="141" t="s">
        <v>387</v>
      </c>
      <c r="E37" s="142">
        <v>147.62</v>
      </c>
      <c r="F37" s="199">
        <v>144.68159421876712</v>
      </c>
      <c r="G37" s="141" t="s">
        <v>355</v>
      </c>
      <c r="H37" s="142">
        <v>26.435280589766229</v>
      </c>
      <c r="I37" s="200">
        <v>3.2421542563206525</v>
      </c>
      <c r="S37" s="106" t="s">
        <v>274</v>
      </c>
      <c r="T37" s="259">
        <v>1</v>
      </c>
      <c r="U37" s="260">
        <v>1</v>
      </c>
      <c r="W37" s="106" t="s">
        <v>268</v>
      </c>
      <c r="X37" s="106">
        <v>7</v>
      </c>
      <c r="Y37" s="106">
        <v>17</v>
      </c>
      <c r="AA37" s="106" t="s">
        <v>268</v>
      </c>
      <c r="AB37" s="106">
        <v>7</v>
      </c>
      <c r="AC37" s="106">
        <v>17</v>
      </c>
      <c r="AL37" s="106">
        <v>8</v>
      </c>
      <c r="AM37" s="106">
        <v>1</v>
      </c>
      <c r="AN37" s="106">
        <v>8</v>
      </c>
      <c r="AO37" s="106" t="s">
        <v>213</v>
      </c>
      <c r="AP37" s="106">
        <v>0</v>
      </c>
      <c r="AR37" s="106" t="s">
        <v>911</v>
      </c>
      <c r="AW37" s="106" t="b" cm="1">
        <v>1</v>
      </c>
      <c r="AY37" s="216" t="s">
        <v>610</v>
      </c>
      <c r="AZ37" s="331" t="s">
        <v>544</v>
      </c>
      <c r="BA37" s="280" t="s">
        <v>552</v>
      </c>
      <c r="BB37" s="340">
        <v>1.4501999999999999E-2</v>
      </c>
      <c r="BC37" s="341">
        <v>1.2</v>
      </c>
      <c r="BD37" s="338">
        <v>1.2085E-2</v>
      </c>
      <c r="BE37" s="280" t="s">
        <v>758</v>
      </c>
      <c r="BF37" s="605">
        <v>1</v>
      </c>
      <c r="BG37" s="505"/>
      <c r="BH37" s="300">
        <v>0.03</v>
      </c>
      <c r="BI37" s="298"/>
      <c r="BJ37" s="333"/>
      <c r="BK37" s="217"/>
      <c r="BL37" s="218"/>
      <c r="BR37" s="228" t="s">
        <v>648</v>
      </c>
      <c r="BS37" s="293">
        <v>0.34</v>
      </c>
      <c r="BT37" s="289" t="s">
        <v>657</v>
      </c>
      <c r="BV37" s="228" t="s">
        <v>660</v>
      </c>
      <c r="BW37" s="293">
        <v>36</v>
      </c>
      <c r="BX37" s="289" t="s">
        <v>664</v>
      </c>
      <c r="BZ37" s="228" t="s">
        <v>660</v>
      </c>
      <c r="CA37" s="293">
        <v>36</v>
      </c>
      <c r="CB37" s="289" t="s">
        <v>664</v>
      </c>
      <c r="CD37" s="228" t="s">
        <v>677</v>
      </c>
      <c r="CE37" s="293">
        <v>14820</v>
      </c>
      <c r="CF37" s="289" t="s">
        <v>668</v>
      </c>
      <c r="CH37" s="228" t="s">
        <v>677</v>
      </c>
      <c r="CI37" s="293">
        <v>3100</v>
      </c>
      <c r="CJ37" s="289" t="s">
        <v>668</v>
      </c>
      <c r="CL37" s="228" t="s">
        <v>660</v>
      </c>
      <c r="CM37" s="293">
        <v>36</v>
      </c>
      <c r="CN37" s="289" t="s">
        <v>664</v>
      </c>
      <c r="CP37" s="229" t="s">
        <v>274</v>
      </c>
      <c r="CQ37" s="625">
        <v>690792.10728389211</v>
      </c>
      <c r="CR37" s="150">
        <v>0.98649088462968382</v>
      </c>
      <c r="CS37" s="154">
        <v>10.697995876755952</v>
      </c>
      <c r="CT37" s="621">
        <v>230000</v>
      </c>
      <c r="CU37" s="536">
        <v>920792.10728389211</v>
      </c>
      <c r="CV37" s="399">
        <v>0.27507149248307611</v>
      </c>
      <c r="CW37" s="398">
        <v>0.49359006420717927</v>
      </c>
      <c r="CX37" s="407">
        <v>0.32344792314341625</v>
      </c>
      <c r="DA37" s="157">
        <v>945141.23233309959</v>
      </c>
      <c r="DB37" s="150">
        <v>1.897862953482653</v>
      </c>
      <c r="DC37" s="154">
        <v>4.3429300687861474</v>
      </c>
      <c r="DD37" s="141">
        <v>230000</v>
      </c>
      <c r="DE37" s="536">
        <v>945141.23233309959</v>
      </c>
      <c r="DF37" s="399">
        <v>0.27507149248307611</v>
      </c>
      <c r="DG37" s="398">
        <v>0.40899115340899167</v>
      </c>
      <c r="DH37" s="407">
        <v>0.34649775355367141</v>
      </c>
      <c r="DJ37" s="106" t="s">
        <v>387</v>
      </c>
      <c r="DK37" s="608">
        <v>945141.23233309959</v>
      </c>
      <c r="DL37" s="133" t="s">
        <v>334</v>
      </c>
      <c r="DM37" s="150">
        <v>1.897862953482653</v>
      </c>
      <c r="DN37" s="611" t="s">
        <v>81</v>
      </c>
      <c r="DO37" s="154">
        <v>4.3429300687861474</v>
      </c>
      <c r="DP37" s="611" t="s">
        <v>213</v>
      </c>
      <c r="DQ37" s="141">
        <v>230000</v>
      </c>
      <c r="DR37" s="332" t="s">
        <v>387</v>
      </c>
      <c r="DS37" s="536">
        <v>945141.23233309959</v>
      </c>
      <c r="DT37" s="133" t="s">
        <v>274</v>
      </c>
      <c r="DU37" s="399">
        <v>0.27507149248307611</v>
      </c>
      <c r="DV37" s="612" t="s">
        <v>81</v>
      </c>
      <c r="DW37" s="398">
        <v>0.40899115340899167</v>
      </c>
      <c r="DX37" s="613" t="s">
        <v>377</v>
      </c>
      <c r="DY37" s="407">
        <v>0.34649775355367141</v>
      </c>
      <c r="EA37" s="229" t="s">
        <v>274</v>
      </c>
      <c r="EB37" s="161" t="s">
        <v>606</v>
      </c>
      <c r="EC37" s="148" t="s">
        <v>539</v>
      </c>
      <c r="ED37" s="148"/>
      <c r="EE37" s="148"/>
      <c r="EF37" s="148"/>
      <c r="EG37" s="143"/>
      <c r="EI37" s="209" t="s">
        <v>609</v>
      </c>
      <c r="EJ37" s="616">
        <v>60</v>
      </c>
    </row>
    <row r="38" spans="1:140" ht="60.75" thickBot="1">
      <c r="A38" s="141" t="s">
        <v>387</v>
      </c>
      <c r="B38" s="142">
        <v>120.32</v>
      </c>
      <c r="C38" s="122">
        <v>122.86283258513085</v>
      </c>
      <c r="D38" s="141" t="s">
        <v>414</v>
      </c>
      <c r="E38" s="142">
        <v>144.76</v>
      </c>
      <c r="F38" s="199">
        <v>243.74390321824885</v>
      </c>
      <c r="G38" s="141" t="s">
        <v>303</v>
      </c>
      <c r="H38" s="142">
        <v>25.27384413149522</v>
      </c>
      <c r="I38" s="200">
        <v>20.350806323796867</v>
      </c>
      <c r="S38" s="106" t="s">
        <v>279</v>
      </c>
      <c r="T38" s="259">
        <v>1</v>
      </c>
      <c r="U38" s="260">
        <v>1</v>
      </c>
      <c r="W38" s="106" t="s">
        <v>900</v>
      </c>
      <c r="X38" s="106">
        <v>8</v>
      </c>
      <c r="Y38" s="106">
        <v>16</v>
      </c>
      <c r="AA38" s="106" t="s">
        <v>274</v>
      </c>
      <c r="AB38" s="106">
        <v>1</v>
      </c>
      <c r="AC38" s="106">
        <v>28</v>
      </c>
      <c r="AL38" s="106">
        <v>9</v>
      </c>
      <c r="AM38" s="106">
        <v>1</v>
      </c>
      <c r="AN38" s="106">
        <v>9</v>
      </c>
      <c r="AO38" s="106" t="s">
        <v>213</v>
      </c>
      <c r="AP38" s="106">
        <v>0</v>
      </c>
      <c r="AR38" s="106" t="s">
        <v>778</v>
      </c>
      <c r="AW38" s="106" t="b" cm="1">
        <v>1</v>
      </c>
      <c r="AY38" s="208" t="s">
        <v>539</v>
      </c>
      <c r="AZ38" s="125"/>
      <c r="BA38" s="127"/>
      <c r="BB38" s="340"/>
      <c r="BC38" s="341"/>
      <c r="BD38" s="339"/>
      <c r="BE38" s="280"/>
      <c r="BF38" s="511"/>
      <c r="BG38" s="507"/>
      <c r="BH38" s="302"/>
      <c r="BI38" s="267"/>
      <c r="BJ38" s="334"/>
      <c r="BK38" s="118"/>
      <c r="BL38" s="120"/>
      <c r="BN38" s="735" t="s">
        <v>601</v>
      </c>
      <c r="BO38" s="736"/>
      <c r="BP38" s="737"/>
      <c r="BR38" s="229" t="s">
        <v>647</v>
      </c>
      <c r="BS38" s="161">
        <v>1</v>
      </c>
      <c r="BT38" s="143" t="s">
        <v>658</v>
      </c>
      <c r="BV38" s="229" t="s">
        <v>661</v>
      </c>
      <c r="BW38" s="161">
        <v>16</v>
      </c>
      <c r="BX38" s="143"/>
      <c r="BZ38" s="229" t="s">
        <v>674</v>
      </c>
      <c r="CA38" s="161">
        <v>2</v>
      </c>
      <c r="CB38" s="143"/>
      <c r="CD38" s="229" t="s">
        <v>678</v>
      </c>
      <c r="CE38" s="161">
        <v>26</v>
      </c>
      <c r="CF38" s="143"/>
      <c r="CH38" s="229" t="s">
        <v>692</v>
      </c>
      <c r="CI38" s="161">
        <v>2</v>
      </c>
      <c r="CJ38" s="143"/>
      <c r="CL38" s="229" t="s">
        <v>696</v>
      </c>
      <c r="CM38" s="161">
        <v>2</v>
      </c>
      <c r="CN38" s="143" t="s">
        <v>699</v>
      </c>
      <c r="CP38" s="229" t="s">
        <v>279</v>
      </c>
      <c r="CQ38" s="625">
        <v>578384.64234955655</v>
      </c>
      <c r="CR38" s="150">
        <v>2.6743394731474259</v>
      </c>
      <c r="CS38" s="154">
        <v>3.4603813008568287</v>
      </c>
      <c r="CT38" s="621">
        <v>230000</v>
      </c>
      <c r="CU38" s="536">
        <v>808384.64234955655</v>
      </c>
      <c r="CV38" s="399">
        <v>0.25809583191873225</v>
      </c>
      <c r="CW38" s="398">
        <v>0.40223757028047918</v>
      </c>
      <c r="CX38" s="407">
        <v>0.29505820513503289</v>
      </c>
      <c r="DA38" s="157">
        <v>912497.02209803089</v>
      </c>
      <c r="DB38" s="150">
        <v>1.6165225173648365</v>
      </c>
      <c r="DC38" s="154">
        <v>4.3555957823148912</v>
      </c>
      <c r="DD38" s="141">
        <v>230000</v>
      </c>
      <c r="DE38" s="536">
        <v>920792.10728389211</v>
      </c>
      <c r="DF38" s="399">
        <v>0.26603535979150922</v>
      </c>
      <c r="DG38" s="398">
        <v>0.40368260306053105</v>
      </c>
      <c r="DH38" s="407">
        <v>0.32548425263488018</v>
      </c>
      <c r="DJ38" s="106" t="s">
        <v>334</v>
      </c>
      <c r="DK38" s="608">
        <v>912497.02209803089</v>
      </c>
      <c r="DL38" s="133" t="s">
        <v>372</v>
      </c>
      <c r="DM38" s="150">
        <v>1.6165225173648365</v>
      </c>
      <c r="DN38" s="611" t="s">
        <v>319</v>
      </c>
      <c r="DO38" s="154">
        <v>4.3555957823148912</v>
      </c>
      <c r="DP38" s="611" t="s">
        <v>213</v>
      </c>
      <c r="DQ38" s="141">
        <v>230000</v>
      </c>
      <c r="DR38" s="332" t="s">
        <v>274</v>
      </c>
      <c r="DS38" s="536">
        <v>920792.10728389211</v>
      </c>
      <c r="DT38" s="133" t="s">
        <v>256</v>
      </c>
      <c r="DU38" s="399">
        <v>0.26603535979150922</v>
      </c>
      <c r="DV38" s="612" t="s">
        <v>396</v>
      </c>
      <c r="DW38" s="398">
        <v>0.40368260306053105</v>
      </c>
      <c r="DX38" s="613" t="s">
        <v>122</v>
      </c>
      <c r="DY38" s="407">
        <v>0.32548425263488018</v>
      </c>
      <c r="EA38" s="229" t="s">
        <v>279</v>
      </c>
      <c r="EB38" s="161" t="s">
        <v>539</v>
      </c>
      <c r="EC38" s="148"/>
      <c r="ED38" s="148"/>
      <c r="EE38" s="148"/>
      <c r="EF38" s="148"/>
      <c r="EG38" s="143"/>
      <c r="EI38" s="209" t="s">
        <v>915</v>
      </c>
      <c r="EJ38" s="616">
        <v>25.2</v>
      </c>
    </row>
    <row r="39" spans="1:140" ht="60.75" thickBot="1">
      <c r="A39" s="141" t="s">
        <v>348</v>
      </c>
      <c r="B39" s="142">
        <v>119.36942362676623</v>
      </c>
      <c r="C39" s="122">
        <v>99.968791915113982</v>
      </c>
      <c r="D39" s="141" t="s">
        <v>334</v>
      </c>
      <c r="E39" s="142">
        <v>133.75234853349957</v>
      </c>
      <c r="F39" s="199">
        <v>118.92512480792554</v>
      </c>
      <c r="G39" s="141" t="s">
        <v>268</v>
      </c>
      <c r="H39" s="142">
        <v>24.967773371914404</v>
      </c>
      <c r="I39" s="200">
        <v>21.910014092870711</v>
      </c>
      <c r="S39" s="106" t="s">
        <v>287</v>
      </c>
      <c r="T39" s="259">
        <v>1</v>
      </c>
      <c r="U39" s="376">
        <v>1</v>
      </c>
      <c r="W39" s="106" t="s">
        <v>153</v>
      </c>
      <c r="X39" s="106">
        <v>9</v>
      </c>
      <c r="Y39" s="106">
        <v>15</v>
      </c>
      <c r="AA39" s="106" t="s">
        <v>279</v>
      </c>
      <c r="AB39" s="106">
        <v>23</v>
      </c>
      <c r="AC39" s="106">
        <v>7</v>
      </c>
      <c r="AL39" s="106">
        <v>10</v>
      </c>
      <c r="AM39" s="106">
        <v>1</v>
      </c>
      <c r="AN39" s="106">
        <v>10</v>
      </c>
      <c r="AO39" s="106" t="s">
        <v>213</v>
      </c>
      <c r="AP39" s="106">
        <v>0</v>
      </c>
      <c r="AR39" s="106" t="s">
        <v>706</v>
      </c>
      <c r="AW39" s="106" t="b" cm="1">
        <v>1</v>
      </c>
      <c r="AY39" s="209" t="s">
        <v>607</v>
      </c>
      <c r="AZ39" s="161" t="s">
        <v>544</v>
      </c>
      <c r="BA39" s="149" t="s">
        <v>546</v>
      </c>
      <c r="BB39" s="340">
        <v>7.4188888888888886</v>
      </c>
      <c r="BC39" s="341">
        <v>1</v>
      </c>
      <c r="BD39" s="339">
        <v>7.4188888888888886</v>
      </c>
      <c r="BE39" s="280" t="s">
        <v>758</v>
      </c>
      <c r="BF39" s="511">
        <v>1</v>
      </c>
      <c r="BG39" s="507"/>
      <c r="BH39" s="302"/>
      <c r="BI39" s="299"/>
      <c r="BJ39" s="335"/>
      <c r="BK39" s="141"/>
      <c r="BL39" s="143"/>
      <c r="BN39" s="323" t="s">
        <v>637</v>
      </c>
      <c r="BO39" s="317">
        <v>22</v>
      </c>
      <c r="BP39" s="291" t="s">
        <v>634</v>
      </c>
      <c r="BR39" s="312" t="s">
        <v>646</v>
      </c>
      <c r="BS39" s="310">
        <v>0.5</v>
      </c>
      <c r="BT39" s="255" t="s">
        <v>643</v>
      </c>
      <c r="BV39" s="229" t="s">
        <v>662</v>
      </c>
      <c r="BW39" s="161">
        <v>28</v>
      </c>
      <c r="BX39" s="143" t="s">
        <v>652</v>
      </c>
      <c r="BZ39" s="294" t="s">
        <v>675</v>
      </c>
      <c r="CA39" s="295">
        <v>133.54</v>
      </c>
      <c r="CB39" s="290" t="s">
        <v>668</v>
      </c>
      <c r="CD39" s="229" t="s">
        <v>679</v>
      </c>
      <c r="CE39" s="161">
        <v>10.53</v>
      </c>
      <c r="CF39" s="143" t="s">
        <v>682</v>
      </c>
      <c r="CH39" s="229" t="s">
        <v>688</v>
      </c>
      <c r="CI39" s="161">
        <v>2.65</v>
      </c>
      <c r="CJ39" s="143" t="s">
        <v>664</v>
      </c>
      <c r="CL39" s="229" t="s">
        <v>697</v>
      </c>
      <c r="CM39" s="150">
        <v>0.21753</v>
      </c>
      <c r="CN39" s="143" t="s">
        <v>700</v>
      </c>
      <c r="CP39" s="229" t="s">
        <v>287</v>
      </c>
      <c r="CQ39" s="625">
        <v>1277940.094801388</v>
      </c>
      <c r="CR39" s="150">
        <v>1.0087352521378976</v>
      </c>
      <c r="CS39" s="154">
        <v>9.8576278583812655</v>
      </c>
      <c r="CT39" s="621">
        <v>230000</v>
      </c>
      <c r="CU39" s="536">
        <v>1507940.094801388</v>
      </c>
      <c r="CV39" s="399">
        <v>0.26598449057389356</v>
      </c>
      <c r="CW39" s="398">
        <v>0.41562047714766598</v>
      </c>
      <c r="CX39" s="407">
        <v>0.37534869818875055</v>
      </c>
      <c r="DA39" s="157">
        <v>694439.1614425364</v>
      </c>
      <c r="DB39" s="150">
        <v>1.6000156831430505</v>
      </c>
      <c r="DC39" s="154">
        <v>5.9659584174827502</v>
      </c>
      <c r="DD39" s="141">
        <v>0</v>
      </c>
      <c r="DE39" s="536">
        <v>912497.02209803089</v>
      </c>
      <c r="DF39" s="399">
        <v>0.26598449057389356</v>
      </c>
      <c r="DG39" s="398">
        <v>0.40303958816314972</v>
      </c>
      <c r="DH39" s="407">
        <v>0.32344792314341625</v>
      </c>
      <c r="DJ39" s="106" t="s">
        <v>256</v>
      </c>
      <c r="DK39" s="608">
        <v>694439.1614425364</v>
      </c>
      <c r="DL39" s="133" t="s">
        <v>319</v>
      </c>
      <c r="DM39" s="150">
        <v>1.6000156831430505</v>
      </c>
      <c r="DN39" s="611" t="s">
        <v>334</v>
      </c>
      <c r="DO39" s="154">
        <v>5.9659584174827502</v>
      </c>
      <c r="DP39" s="611" t="s">
        <v>232</v>
      </c>
      <c r="DQ39" s="141">
        <v>0</v>
      </c>
      <c r="DR39" s="332" t="s">
        <v>334</v>
      </c>
      <c r="DS39" s="536">
        <v>912497.02209803089</v>
      </c>
      <c r="DT39" s="133" t="s">
        <v>287</v>
      </c>
      <c r="DU39" s="399">
        <v>0.26598449057389356</v>
      </c>
      <c r="DV39" s="612" t="s">
        <v>348</v>
      </c>
      <c r="DW39" s="398">
        <v>0.40303958816314972</v>
      </c>
      <c r="DX39" s="613" t="s">
        <v>274</v>
      </c>
      <c r="DY39" s="407">
        <v>0.32344792314341625</v>
      </c>
      <c r="EA39" s="229" t="s">
        <v>287</v>
      </c>
      <c r="EB39" s="161" t="s">
        <v>911</v>
      </c>
      <c r="EC39" s="148" t="s">
        <v>541</v>
      </c>
      <c r="ED39" s="148" t="s">
        <v>539</v>
      </c>
      <c r="EE39" s="148"/>
      <c r="EF39" s="148"/>
      <c r="EG39" s="143"/>
      <c r="EI39" s="209" t="s">
        <v>916</v>
      </c>
      <c r="EJ39" s="616">
        <v>9</v>
      </c>
    </row>
    <row r="40" spans="1:140" ht="45.75" thickBot="1">
      <c r="A40" s="141" t="s">
        <v>279</v>
      </c>
      <c r="B40" s="142">
        <v>112.14206120699241</v>
      </c>
      <c r="C40" s="122">
        <v>73.432482235228846</v>
      </c>
      <c r="D40" s="141" t="s">
        <v>422</v>
      </c>
      <c r="E40" s="142">
        <v>130.42769043689231</v>
      </c>
      <c r="F40" s="199">
        <v>143.43038482410398</v>
      </c>
      <c r="G40" s="141" t="s">
        <v>348</v>
      </c>
      <c r="H40" s="142">
        <v>23.599602715359367</v>
      </c>
      <c r="I40" s="200">
        <v>22.41903825978406</v>
      </c>
      <c r="S40" s="106" t="s">
        <v>303</v>
      </c>
      <c r="T40" s="259">
        <v>1</v>
      </c>
      <c r="U40" s="260">
        <v>1</v>
      </c>
      <c r="W40" s="106" t="s">
        <v>435</v>
      </c>
      <c r="X40" s="106">
        <v>10</v>
      </c>
      <c r="Y40" s="106">
        <v>15</v>
      </c>
      <c r="AA40" s="106" t="s">
        <v>287</v>
      </c>
      <c r="AB40" s="106">
        <v>8</v>
      </c>
      <c r="AC40" s="106">
        <v>16</v>
      </c>
      <c r="AL40" s="106">
        <v>11</v>
      </c>
      <c r="AM40" s="106">
        <v>2</v>
      </c>
      <c r="AN40" s="106">
        <v>1</v>
      </c>
      <c r="AO40" s="106" t="s">
        <v>232</v>
      </c>
      <c r="AP40" s="106" t="s">
        <v>549</v>
      </c>
      <c r="AR40" s="106" t="s">
        <v>632</v>
      </c>
      <c r="AW40" s="106" t="b" cm="1">
        <v>1</v>
      </c>
      <c r="AY40" s="209" t="s">
        <v>549</v>
      </c>
      <c r="AZ40" s="161" t="s">
        <v>544</v>
      </c>
      <c r="BA40" s="149" t="s">
        <v>552</v>
      </c>
      <c r="BB40" s="340">
        <v>30</v>
      </c>
      <c r="BC40" s="341">
        <v>1</v>
      </c>
      <c r="BD40" s="339">
        <v>30</v>
      </c>
      <c r="BE40" s="280" t="s">
        <v>758</v>
      </c>
      <c r="BF40" s="511">
        <v>1</v>
      </c>
      <c r="BG40" s="508">
        <v>-0.20999999999999985</v>
      </c>
      <c r="BH40" s="302">
        <v>-0.15</v>
      </c>
      <c r="BI40" s="299"/>
      <c r="BJ40" s="335"/>
      <c r="BK40" s="141"/>
      <c r="BL40" s="143"/>
      <c r="BN40" s="229" t="s">
        <v>640</v>
      </c>
      <c r="BO40" s="318">
        <v>0.7142857142857143</v>
      </c>
      <c r="BP40" s="143"/>
      <c r="BR40" s="229" t="s">
        <v>637</v>
      </c>
      <c r="BS40" s="161">
        <v>22</v>
      </c>
      <c r="BT40" s="143" t="s">
        <v>634</v>
      </c>
      <c r="BV40" s="229" t="s">
        <v>663</v>
      </c>
      <c r="BW40" s="161">
        <v>448</v>
      </c>
      <c r="BX40" s="143" t="s">
        <v>652</v>
      </c>
      <c r="BZ40" s="277" t="s">
        <v>676</v>
      </c>
      <c r="CA40" s="297">
        <v>7.4188888888888886</v>
      </c>
      <c r="CB40" s="287" t="s">
        <v>673</v>
      </c>
      <c r="CD40" s="229" t="s">
        <v>680</v>
      </c>
      <c r="CE40" s="161">
        <v>10530</v>
      </c>
      <c r="CF40" s="143" t="s">
        <v>683</v>
      </c>
      <c r="CH40" s="229" t="s">
        <v>689</v>
      </c>
      <c r="CI40" s="161">
        <v>0.25</v>
      </c>
      <c r="CJ40" s="143" t="s">
        <v>658</v>
      </c>
      <c r="CL40" s="294" t="s">
        <v>698</v>
      </c>
      <c r="CM40" s="324">
        <v>0.43506</v>
      </c>
      <c r="CN40" s="290" t="s">
        <v>668</v>
      </c>
      <c r="CP40" s="229" t="s">
        <v>303</v>
      </c>
      <c r="CQ40" s="625">
        <v>503757.61626568751</v>
      </c>
      <c r="CR40" s="150">
        <v>3.0724581762843379</v>
      </c>
      <c r="CS40" s="154">
        <v>1.1462473744851474</v>
      </c>
      <c r="CT40" s="621">
        <v>0</v>
      </c>
      <c r="CU40" s="536">
        <v>503757.61626568751</v>
      </c>
      <c r="CV40" s="399">
        <v>0.25683032704461967</v>
      </c>
      <c r="CW40" s="398">
        <v>0.33132586776475798</v>
      </c>
      <c r="CX40" s="407">
        <v>0.66455011080926751</v>
      </c>
      <c r="DA40" s="157">
        <v>690792.10728389211</v>
      </c>
      <c r="DB40" s="150">
        <v>1.2364007298446071</v>
      </c>
      <c r="DC40" s="154">
        <v>6.4153050928859052</v>
      </c>
      <c r="DD40" s="141">
        <v>0</v>
      </c>
      <c r="DE40" s="536">
        <v>808384.64234955655</v>
      </c>
      <c r="DF40" s="399">
        <v>0.26407058588773147</v>
      </c>
      <c r="DG40" s="398">
        <v>0.40223757028047918</v>
      </c>
      <c r="DH40" s="407">
        <v>0.32082019463781597</v>
      </c>
      <c r="DJ40" s="106" t="s">
        <v>274</v>
      </c>
      <c r="DK40" s="608">
        <v>690792.10728389211</v>
      </c>
      <c r="DL40" s="133" t="s">
        <v>387</v>
      </c>
      <c r="DM40" s="150">
        <v>1.2364007298446071</v>
      </c>
      <c r="DN40" s="611" t="s">
        <v>256</v>
      </c>
      <c r="DO40" s="154">
        <v>6.4153050928859052</v>
      </c>
      <c r="DP40" s="611" t="s">
        <v>232</v>
      </c>
      <c r="DQ40" s="141">
        <v>0</v>
      </c>
      <c r="DR40" s="332" t="s">
        <v>279</v>
      </c>
      <c r="DS40" s="536">
        <v>808384.64234955655</v>
      </c>
      <c r="DT40" s="133" t="s">
        <v>252</v>
      </c>
      <c r="DU40" s="399">
        <v>0.26407058588773147</v>
      </c>
      <c r="DV40" s="612" t="s">
        <v>279</v>
      </c>
      <c r="DW40" s="398">
        <v>0.40223757028047918</v>
      </c>
      <c r="DX40" s="613" t="s">
        <v>435</v>
      </c>
      <c r="DY40" s="407">
        <v>0.32082019463781597</v>
      </c>
      <c r="EA40" s="229" t="s">
        <v>303</v>
      </c>
      <c r="EB40" s="161" t="s">
        <v>778</v>
      </c>
      <c r="EC40" s="148" t="s">
        <v>539</v>
      </c>
      <c r="ED40" s="148" t="s">
        <v>920</v>
      </c>
      <c r="EE40" s="148"/>
      <c r="EF40" s="148"/>
      <c r="EG40" s="143"/>
      <c r="EI40" s="209" t="s">
        <v>917</v>
      </c>
      <c r="EJ40" s="616">
        <v>25.8</v>
      </c>
    </row>
    <row r="41" spans="1:140" ht="60.75" thickBot="1">
      <c r="A41" s="141" t="s">
        <v>81</v>
      </c>
      <c r="B41" s="142">
        <v>111.90649193220442</v>
      </c>
      <c r="C41" s="122">
        <v>92.979496958578736</v>
      </c>
      <c r="D41" s="141" t="s">
        <v>109</v>
      </c>
      <c r="E41" s="142">
        <v>126.88</v>
      </c>
      <c r="F41" s="199">
        <v>111.13421852718812</v>
      </c>
      <c r="G41" s="141" t="s">
        <v>396</v>
      </c>
      <c r="H41" s="142">
        <v>23.54</v>
      </c>
      <c r="I41" s="200">
        <v>19.010817674129619</v>
      </c>
      <c r="S41" s="106" t="s">
        <v>319</v>
      </c>
      <c r="T41" s="259">
        <v>1</v>
      </c>
      <c r="U41" s="260">
        <v>1</v>
      </c>
      <c r="W41" s="106" t="s">
        <v>372</v>
      </c>
      <c r="X41" s="106">
        <v>11</v>
      </c>
      <c r="Y41" s="106">
        <v>15</v>
      </c>
      <c r="AA41" s="106" t="s">
        <v>303</v>
      </c>
      <c r="AB41" s="106">
        <v>2</v>
      </c>
      <c r="AC41" s="106">
        <v>23</v>
      </c>
      <c r="AL41" s="106">
        <v>12</v>
      </c>
      <c r="AM41" s="106">
        <v>2</v>
      </c>
      <c r="AN41" s="106">
        <v>2</v>
      </c>
      <c r="AO41" s="106" t="s">
        <v>232</v>
      </c>
      <c r="AP41" s="106" t="s">
        <v>606</v>
      </c>
      <c r="AR41" s="106" t="s">
        <v>631</v>
      </c>
      <c r="AW41" s="106" t="b" cm="1">
        <v>1</v>
      </c>
      <c r="AY41" s="209" t="s">
        <v>606</v>
      </c>
      <c r="AZ41" s="161" t="s">
        <v>544</v>
      </c>
      <c r="BA41" s="149" t="s">
        <v>525</v>
      </c>
      <c r="BB41" s="340">
        <v>9.8103703703703715</v>
      </c>
      <c r="BC41" s="341">
        <v>1.1000000000000001</v>
      </c>
      <c r="BD41" s="339">
        <v>8.9185185185185194</v>
      </c>
      <c r="BE41" s="280" t="s">
        <v>758</v>
      </c>
      <c r="BF41" s="511">
        <v>0.5</v>
      </c>
      <c r="BG41" s="507"/>
      <c r="BH41" s="303">
        <v>0.1</v>
      </c>
      <c r="BI41" s="299"/>
      <c r="BJ41" s="335"/>
      <c r="BK41" s="141"/>
      <c r="BL41" s="143"/>
      <c r="BN41" s="312" t="s">
        <v>636</v>
      </c>
      <c r="BO41" s="310">
        <v>19</v>
      </c>
      <c r="BP41" s="255" t="s">
        <v>634</v>
      </c>
      <c r="BR41" s="229" t="s">
        <v>644</v>
      </c>
      <c r="BS41" s="161">
        <v>0</v>
      </c>
      <c r="BT41" s="143" t="s">
        <v>634</v>
      </c>
      <c r="BV41" s="229" t="s">
        <v>669</v>
      </c>
      <c r="BW41" s="150">
        <v>12.444444444444445</v>
      </c>
      <c r="BX41" s="143" t="s">
        <v>670</v>
      </c>
      <c r="CD41" s="229" t="s">
        <v>684</v>
      </c>
      <c r="CE41" s="150">
        <v>1.84972</v>
      </c>
      <c r="CF41" s="143" t="s">
        <v>664</v>
      </c>
      <c r="CH41" s="294" t="s">
        <v>690</v>
      </c>
      <c r="CI41" s="307">
        <v>10.6</v>
      </c>
      <c r="CJ41" s="290" t="s">
        <v>691</v>
      </c>
      <c r="CL41" s="277" t="s">
        <v>538</v>
      </c>
      <c r="CM41" s="297">
        <v>1.2085E-2</v>
      </c>
      <c r="CN41" s="287" t="s">
        <v>673</v>
      </c>
      <c r="CP41" s="229" t="s">
        <v>319</v>
      </c>
      <c r="CQ41" s="625">
        <v>342869.05367601803</v>
      </c>
      <c r="CR41" s="150">
        <v>1.6000156831430505</v>
      </c>
      <c r="CS41" s="154">
        <v>4.3555957823148912</v>
      </c>
      <c r="CT41" s="621">
        <v>0</v>
      </c>
      <c r="CU41" s="536">
        <v>342869.05367601803</v>
      </c>
      <c r="CV41" s="399">
        <v>0.25401618077598925</v>
      </c>
      <c r="CW41" s="398">
        <v>0.32348966198969886</v>
      </c>
      <c r="CX41" s="407">
        <v>0.26853648761452364</v>
      </c>
      <c r="DA41" s="157">
        <v>657546.90313623135</v>
      </c>
      <c r="DB41" s="150">
        <v>1.2044381761738443</v>
      </c>
      <c r="DC41" s="154">
        <v>8.5028087033754929</v>
      </c>
      <c r="DD41" s="141">
        <v>0</v>
      </c>
      <c r="DE41" s="536">
        <v>762452.97054738714</v>
      </c>
      <c r="DF41" s="399">
        <v>0.26051681623992889</v>
      </c>
      <c r="DG41" s="398">
        <v>0.39910920602520805</v>
      </c>
      <c r="DH41" s="407">
        <v>0.32007551662465472</v>
      </c>
      <c r="DJ41" s="106" t="s">
        <v>268</v>
      </c>
      <c r="DK41" s="608">
        <v>657546.90313623135</v>
      </c>
      <c r="DL41" s="133" t="s">
        <v>122</v>
      </c>
      <c r="DM41" s="150">
        <v>1.2044381761738443</v>
      </c>
      <c r="DN41" s="611" t="s">
        <v>387</v>
      </c>
      <c r="DO41" s="154">
        <v>8.5028087033754929</v>
      </c>
      <c r="DP41" s="611" t="s">
        <v>232</v>
      </c>
      <c r="DQ41" s="141">
        <v>0</v>
      </c>
      <c r="DR41" s="332" t="s">
        <v>396</v>
      </c>
      <c r="DS41" s="536">
        <v>762452.97054738714</v>
      </c>
      <c r="DT41" s="133" t="s">
        <v>414</v>
      </c>
      <c r="DU41" s="399">
        <v>0.26051681623992889</v>
      </c>
      <c r="DV41" s="612" t="s">
        <v>435</v>
      </c>
      <c r="DW41" s="398">
        <v>0.39910920602520805</v>
      </c>
      <c r="DX41" s="613" t="s">
        <v>334</v>
      </c>
      <c r="DY41" s="407">
        <v>0.32007551662465472</v>
      </c>
      <c r="EA41" s="229" t="s">
        <v>319</v>
      </c>
      <c r="EB41" s="161" t="s">
        <v>632</v>
      </c>
      <c r="EC41" s="148" t="s">
        <v>539</v>
      </c>
      <c r="ED41" s="148" t="s">
        <v>607</v>
      </c>
      <c r="EE41" s="148"/>
      <c r="EF41" s="148"/>
      <c r="EG41" s="143"/>
      <c r="EI41" s="209" t="s">
        <v>912</v>
      </c>
      <c r="EJ41" s="616">
        <v>88.75200000000001</v>
      </c>
    </row>
    <row r="42" spans="1:140" ht="60.75" thickBot="1">
      <c r="A42" s="141" t="s">
        <v>355</v>
      </c>
      <c r="B42" s="142">
        <v>106.90185512338974</v>
      </c>
      <c r="C42" s="122">
        <v>48.259567724242096</v>
      </c>
      <c r="D42" s="141" t="s">
        <v>279</v>
      </c>
      <c r="E42" s="142">
        <v>124.44237674837406</v>
      </c>
      <c r="F42" s="199">
        <v>114.71719155524529</v>
      </c>
      <c r="G42" s="141" t="s">
        <v>279</v>
      </c>
      <c r="H42" s="142">
        <v>23.52469021628001</v>
      </c>
      <c r="I42" s="200">
        <v>16.899075709546732</v>
      </c>
      <c r="S42" s="106" t="s">
        <v>334</v>
      </c>
      <c r="T42" s="259">
        <v>1</v>
      </c>
      <c r="U42" s="260">
        <v>1</v>
      </c>
      <c r="W42" s="106" t="s">
        <v>879</v>
      </c>
      <c r="X42" s="106">
        <v>12</v>
      </c>
      <c r="Y42" s="106">
        <v>15</v>
      </c>
      <c r="AA42" s="106" t="s">
        <v>319</v>
      </c>
      <c r="AB42" s="106">
        <v>4</v>
      </c>
      <c r="AC42" s="106">
        <v>19</v>
      </c>
      <c r="AL42" s="106">
        <v>13</v>
      </c>
      <c r="AM42" s="106">
        <v>2</v>
      </c>
      <c r="AN42" s="106">
        <v>3</v>
      </c>
      <c r="AO42" s="106" t="s">
        <v>232</v>
      </c>
      <c r="AP42" s="106" t="s">
        <v>915</v>
      </c>
      <c r="AR42" s="106" t="s">
        <v>919</v>
      </c>
      <c r="AW42" s="106" t="b" cm="1">
        <v>1</v>
      </c>
      <c r="AY42" s="209" t="s">
        <v>609</v>
      </c>
      <c r="AZ42" s="161" t="s">
        <v>544</v>
      </c>
      <c r="BA42" s="149" t="s">
        <v>546</v>
      </c>
      <c r="BB42" s="340">
        <v>60</v>
      </c>
      <c r="BC42" s="341">
        <v>1.2</v>
      </c>
      <c r="BD42" s="339">
        <v>50</v>
      </c>
      <c r="BE42" s="280" t="s">
        <v>758</v>
      </c>
      <c r="BF42" s="511">
        <v>0.5</v>
      </c>
      <c r="BG42" s="508">
        <v>0.1</v>
      </c>
      <c r="BH42" s="302"/>
      <c r="BI42" s="299"/>
      <c r="BJ42" s="335"/>
      <c r="BK42" s="141"/>
      <c r="BL42" s="143"/>
      <c r="BN42" s="294" t="s">
        <v>638</v>
      </c>
      <c r="BO42" s="319">
        <v>9.7402597402597393E-2</v>
      </c>
      <c r="BP42" s="290"/>
      <c r="BR42" s="229" t="s">
        <v>645</v>
      </c>
      <c r="BS42" s="161">
        <v>22</v>
      </c>
      <c r="BT42" s="143" t="s">
        <v>634</v>
      </c>
      <c r="BV42" s="229" t="s">
        <v>665</v>
      </c>
      <c r="BW42" s="161">
        <v>18</v>
      </c>
      <c r="BX42" s="143" t="s">
        <v>652</v>
      </c>
      <c r="BZ42" s="660" t="s">
        <v>829</v>
      </c>
      <c r="CA42" s="661"/>
      <c r="CB42" s="662"/>
      <c r="CD42" s="294" t="s">
        <v>709</v>
      </c>
      <c r="CE42" s="307">
        <v>218.95205760871914</v>
      </c>
      <c r="CF42" s="290" t="s">
        <v>670</v>
      </c>
      <c r="CH42" s="277" t="s">
        <v>538</v>
      </c>
      <c r="CI42" s="297">
        <v>1169.8113207547169</v>
      </c>
      <c r="CJ42" s="287" t="s">
        <v>673</v>
      </c>
      <c r="CP42" s="229" t="s">
        <v>334</v>
      </c>
      <c r="CQ42" s="625">
        <v>912497.02209803089</v>
      </c>
      <c r="CR42" s="150">
        <v>1.897862953482653</v>
      </c>
      <c r="CS42" s="154">
        <v>5.9659584174827502</v>
      </c>
      <c r="CT42" s="621">
        <v>0</v>
      </c>
      <c r="CU42" s="536">
        <v>912497.02209803089</v>
      </c>
      <c r="CV42" s="399">
        <v>0.28668848550398213</v>
      </c>
      <c r="CW42" s="398">
        <v>0.4492269579353117</v>
      </c>
      <c r="CX42" s="407">
        <v>0.32007551662465472</v>
      </c>
      <c r="DA42" s="157">
        <v>578384.64234955655</v>
      </c>
      <c r="DB42" s="150">
        <v>1.1910247248218599</v>
      </c>
      <c r="DC42" s="154">
        <v>9.8576278583812655</v>
      </c>
      <c r="DD42" s="141">
        <v>0</v>
      </c>
      <c r="DE42" s="536">
        <v>694439.1614425364</v>
      </c>
      <c r="DF42" s="399">
        <v>0.25949905350204244</v>
      </c>
      <c r="DG42" s="398">
        <v>0.39068183980055493</v>
      </c>
      <c r="DH42" s="407">
        <v>0.30990954599267251</v>
      </c>
      <c r="DJ42" s="106" t="s">
        <v>279</v>
      </c>
      <c r="DK42" s="608">
        <v>578384.64234955655</v>
      </c>
      <c r="DL42" s="133" t="s">
        <v>256</v>
      </c>
      <c r="DM42" s="150">
        <v>1.1910247248218599</v>
      </c>
      <c r="DN42" s="611" t="s">
        <v>287</v>
      </c>
      <c r="DO42" s="154">
        <v>9.8576278583812655</v>
      </c>
      <c r="DP42" s="611" t="s">
        <v>232</v>
      </c>
      <c r="DQ42" s="141">
        <v>0</v>
      </c>
      <c r="DR42" s="332" t="s">
        <v>256</v>
      </c>
      <c r="DS42" s="536">
        <v>694439.1614425364</v>
      </c>
      <c r="DT42" s="133" t="s">
        <v>348</v>
      </c>
      <c r="DU42" s="399">
        <v>0.25949905350204244</v>
      </c>
      <c r="DV42" s="612" t="s">
        <v>372</v>
      </c>
      <c r="DW42" s="398">
        <v>0.39068183980055493</v>
      </c>
      <c r="DX42" s="613" t="s">
        <v>232</v>
      </c>
      <c r="DY42" s="407">
        <v>0.30990954599267251</v>
      </c>
      <c r="EA42" s="229" t="s">
        <v>334</v>
      </c>
      <c r="EB42" s="161" t="s">
        <v>549</v>
      </c>
      <c r="EC42" s="148" t="s">
        <v>606</v>
      </c>
      <c r="ED42" s="148" t="s">
        <v>539</v>
      </c>
      <c r="EE42" s="148"/>
      <c r="EF42" s="148"/>
      <c r="EG42" s="143"/>
      <c r="EI42" s="209" t="s">
        <v>911</v>
      </c>
      <c r="EJ42" s="616">
        <v>28.896000000000001</v>
      </c>
    </row>
    <row r="43" spans="1:140" ht="60.75" thickBot="1">
      <c r="A43" s="141" t="s">
        <v>232</v>
      </c>
      <c r="B43" s="142">
        <v>104.10379291747746</v>
      </c>
      <c r="C43" s="122">
        <v>84.678507313653213</v>
      </c>
      <c r="D43" s="141" t="s">
        <v>372</v>
      </c>
      <c r="E43" s="142">
        <v>123.96868541779648</v>
      </c>
      <c r="F43" s="199">
        <v>106.30423868607903</v>
      </c>
      <c r="G43" s="141" t="s">
        <v>422</v>
      </c>
      <c r="H43" s="142">
        <v>22.460708219608218</v>
      </c>
      <c r="I43" s="200">
        <v>21.076042281103273</v>
      </c>
      <c r="S43" s="106" t="s">
        <v>348</v>
      </c>
      <c r="T43" s="259">
        <v>1</v>
      </c>
      <c r="U43" s="260">
        <v>1</v>
      </c>
      <c r="W43" s="106" t="s">
        <v>877</v>
      </c>
      <c r="X43" s="106">
        <v>13</v>
      </c>
      <c r="Y43" s="106">
        <v>14</v>
      </c>
      <c r="AA43" s="106" t="s">
        <v>334</v>
      </c>
      <c r="AB43" s="106">
        <v>16</v>
      </c>
      <c r="AC43" s="106">
        <v>13</v>
      </c>
      <c r="AL43" s="106">
        <v>14</v>
      </c>
      <c r="AM43" s="106">
        <v>2</v>
      </c>
      <c r="AN43" s="106">
        <v>4</v>
      </c>
      <c r="AO43" s="106" t="s">
        <v>232</v>
      </c>
      <c r="AP43" s="106">
        <v>0</v>
      </c>
      <c r="AR43" s="106" t="s">
        <v>914</v>
      </c>
      <c r="AW43" s="106" t="b" cm="1">
        <v>1</v>
      </c>
      <c r="AY43" s="209" t="s">
        <v>915</v>
      </c>
      <c r="AZ43" s="161" t="s">
        <v>544</v>
      </c>
      <c r="BA43" s="149" t="s">
        <v>546</v>
      </c>
      <c r="BB43" s="340">
        <v>25.2</v>
      </c>
      <c r="BC43" s="341">
        <v>1.2</v>
      </c>
      <c r="BD43" s="339">
        <v>21</v>
      </c>
      <c r="BE43" s="280" t="s">
        <v>758</v>
      </c>
      <c r="BF43" s="511">
        <v>0.21</v>
      </c>
      <c r="BG43" s="508">
        <v>4.2000000000000003E-2</v>
      </c>
      <c r="BH43" s="302"/>
      <c r="BI43" s="299"/>
      <c r="BJ43" s="335"/>
      <c r="BK43" s="141"/>
      <c r="BL43" s="143"/>
      <c r="BN43" s="228" t="s">
        <v>641</v>
      </c>
      <c r="BO43" s="320">
        <v>0.2857142857142857</v>
      </c>
      <c r="BP43" s="289"/>
      <c r="BR43" s="229" t="s">
        <v>649</v>
      </c>
      <c r="BS43" s="161">
        <v>0.17</v>
      </c>
      <c r="BT43" s="143" t="s">
        <v>650</v>
      </c>
      <c r="BV43" s="229" t="s">
        <v>666</v>
      </c>
      <c r="BW43" s="161">
        <v>12.9</v>
      </c>
      <c r="BX43" s="143" t="s">
        <v>668</v>
      </c>
      <c r="BZ43" s="228" t="s">
        <v>752</v>
      </c>
      <c r="CA43" s="293">
        <v>231000</v>
      </c>
      <c r="CB43" s="289" t="s">
        <v>668</v>
      </c>
      <c r="CD43" s="109" t="s">
        <v>708</v>
      </c>
      <c r="CE43" s="354">
        <v>1407.4074074074076</v>
      </c>
      <c r="CF43" s="107" t="s">
        <v>707</v>
      </c>
      <c r="CL43" s="657" t="s">
        <v>603</v>
      </c>
      <c r="CM43" s="658"/>
      <c r="CN43" s="659"/>
      <c r="CP43" s="229" t="s">
        <v>348</v>
      </c>
      <c r="CQ43" s="625">
        <v>349055.35643943714</v>
      </c>
      <c r="CR43" s="150">
        <v>2.7947517400529227</v>
      </c>
      <c r="CS43" s="154">
        <v>3.4711470019884114</v>
      </c>
      <c r="CT43" s="621">
        <v>230000</v>
      </c>
      <c r="CU43" s="536">
        <v>579055.35643943714</v>
      </c>
      <c r="CV43" s="399">
        <v>0.25949905350204244</v>
      </c>
      <c r="CW43" s="398">
        <v>0.40303958816314972</v>
      </c>
      <c r="CX43" s="407">
        <v>0.29783352602032759</v>
      </c>
      <c r="DA43" s="157">
        <v>532452.97054738714</v>
      </c>
      <c r="DB43" s="150">
        <v>1.0087352521378976</v>
      </c>
      <c r="DC43" s="154">
        <v>10.697995876755952</v>
      </c>
      <c r="DD43" s="141">
        <v>0</v>
      </c>
      <c r="DE43" s="536">
        <v>657546.90313623135</v>
      </c>
      <c r="DF43" s="399">
        <v>0.25809583191873225</v>
      </c>
      <c r="DG43" s="398">
        <v>0.37753334767849012</v>
      </c>
      <c r="DH43" s="407">
        <v>0.29944745036109582</v>
      </c>
      <c r="DJ43" s="106" t="s">
        <v>396</v>
      </c>
      <c r="DK43" s="608">
        <v>532452.97054738714</v>
      </c>
      <c r="DL43" s="133" t="s">
        <v>287</v>
      </c>
      <c r="DM43" s="150">
        <v>1.0087352521378976</v>
      </c>
      <c r="DN43" s="611" t="s">
        <v>274</v>
      </c>
      <c r="DO43" s="154">
        <v>10.697995876755952</v>
      </c>
      <c r="DP43" s="611" t="s">
        <v>232</v>
      </c>
      <c r="DQ43" s="141">
        <v>0</v>
      </c>
      <c r="DR43" s="332" t="s">
        <v>268</v>
      </c>
      <c r="DS43" s="536">
        <v>657546.90313623135</v>
      </c>
      <c r="DT43" s="133" t="s">
        <v>279</v>
      </c>
      <c r="DU43" s="399">
        <v>0.25809583191873225</v>
      </c>
      <c r="DV43" s="612" t="s">
        <v>377</v>
      </c>
      <c r="DW43" s="398">
        <v>0.37753334767849012</v>
      </c>
      <c r="DX43" s="613" t="s">
        <v>81</v>
      </c>
      <c r="DY43" s="407">
        <v>0.29944745036109582</v>
      </c>
      <c r="EA43" s="229" t="s">
        <v>348</v>
      </c>
      <c r="EB43" s="161" t="s">
        <v>539</v>
      </c>
      <c r="EC43" s="148"/>
      <c r="ED43" s="148"/>
      <c r="EE43" s="148"/>
      <c r="EF43" s="148"/>
      <c r="EG43" s="143"/>
      <c r="EI43" s="209" t="s">
        <v>541</v>
      </c>
      <c r="EJ43" s="616">
        <v>4.6792452830188678</v>
      </c>
    </row>
    <row r="44" spans="1:140" ht="45.75" thickBot="1">
      <c r="A44" s="141" t="s">
        <v>334</v>
      </c>
      <c r="B44" s="142">
        <v>103.51497002307491</v>
      </c>
      <c r="C44" s="122">
        <v>69.695549794992033</v>
      </c>
      <c r="D44" s="141" t="s">
        <v>129</v>
      </c>
      <c r="E44" s="142">
        <v>110.76758584610252</v>
      </c>
      <c r="F44" s="199">
        <v>104.54788188665128</v>
      </c>
      <c r="G44" s="141" t="s">
        <v>387</v>
      </c>
      <c r="H44" s="142">
        <v>22.46</v>
      </c>
      <c r="I44" s="200">
        <v>15.354309646337457</v>
      </c>
      <c r="S44" s="106" t="s">
        <v>355</v>
      </c>
      <c r="T44" s="259">
        <v>1</v>
      </c>
      <c r="U44" s="260">
        <v>1</v>
      </c>
      <c r="W44" s="106" t="s">
        <v>876</v>
      </c>
      <c r="X44" s="106">
        <v>14</v>
      </c>
      <c r="Y44" s="106">
        <v>13</v>
      </c>
      <c r="AA44" s="106" t="s">
        <v>348</v>
      </c>
      <c r="AB44" s="106">
        <v>20</v>
      </c>
      <c r="AC44" s="106">
        <v>11</v>
      </c>
      <c r="AL44" s="106">
        <v>15</v>
      </c>
      <c r="AM44" s="106">
        <v>2</v>
      </c>
      <c r="AN44" s="106">
        <v>5</v>
      </c>
      <c r="AO44" s="106" t="s">
        <v>232</v>
      </c>
      <c r="AP44" s="106">
        <v>0</v>
      </c>
      <c r="AR44" s="106" t="s">
        <v>912</v>
      </c>
      <c r="AW44" s="106" t="b" cm="1">
        <v>1</v>
      </c>
      <c r="AY44" s="209" t="s">
        <v>916</v>
      </c>
      <c r="AZ44" s="161" t="s">
        <v>544</v>
      </c>
      <c r="BA44" s="149" t="s">
        <v>546</v>
      </c>
      <c r="BB44" s="340">
        <v>9</v>
      </c>
      <c r="BC44" s="341">
        <v>1.2</v>
      </c>
      <c r="BD44" s="339">
        <v>7.5</v>
      </c>
      <c r="BE44" s="280" t="s">
        <v>758</v>
      </c>
      <c r="BF44" s="511">
        <v>7.4999999999999997E-2</v>
      </c>
      <c r="BG44" s="508">
        <v>1.4999999999999999E-2</v>
      </c>
      <c r="BH44" s="302"/>
      <c r="BI44" s="299"/>
      <c r="BJ44" s="335"/>
      <c r="BK44" s="141"/>
      <c r="BL44" s="143"/>
      <c r="BN44" s="312" t="s">
        <v>635</v>
      </c>
      <c r="BO44" s="310">
        <v>16</v>
      </c>
      <c r="BP44" s="255" t="s">
        <v>634</v>
      </c>
      <c r="BR44" s="229" t="s">
        <v>651</v>
      </c>
      <c r="BS44" s="161">
        <v>3.74</v>
      </c>
      <c r="BT44" s="143" t="s">
        <v>652</v>
      </c>
      <c r="BV44" s="294" t="s">
        <v>671</v>
      </c>
      <c r="BW44" s="307">
        <v>0.71666666666666667</v>
      </c>
      <c r="BX44" s="290" t="s">
        <v>672</v>
      </c>
      <c r="BZ44" s="229" t="s">
        <v>753</v>
      </c>
      <c r="CA44" s="161">
        <v>161000</v>
      </c>
      <c r="CB44" s="143" t="s">
        <v>668</v>
      </c>
      <c r="CD44" s="345" t="s">
        <v>681</v>
      </c>
      <c r="CE44" s="349">
        <v>48.09272</v>
      </c>
      <c r="CF44" s="350" t="s">
        <v>664</v>
      </c>
      <c r="CH44" s="228" t="s">
        <v>692</v>
      </c>
      <c r="CI44" s="293">
        <v>1720</v>
      </c>
      <c r="CJ44" s="289"/>
      <c r="CL44" s="228" t="s">
        <v>739</v>
      </c>
      <c r="CM44" s="370">
        <v>9.2903040000000006E-2</v>
      </c>
      <c r="CN44" s="289" t="s">
        <v>737</v>
      </c>
      <c r="CP44" s="229" t="s">
        <v>355</v>
      </c>
      <c r="CQ44" s="625">
        <v>945793.50053266762</v>
      </c>
      <c r="CR44" s="150">
        <v>0.88991863660813297</v>
      </c>
      <c r="CS44" s="154">
        <v>27.00521847624174</v>
      </c>
      <c r="CT44" s="621">
        <v>0</v>
      </c>
      <c r="CU44" s="536">
        <v>945793.50053266762</v>
      </c>
      <c r="CV44" s="399">
        <v>0.29268099765912381</v>
      </c>
      <c r="CW44" s="398">
        <v>0.54798967570794754</v>
      </c>
      <c r="CX44" s="407">
        <v>0.58110889991304449</v>
      </c>
      <c r="DA44" s="157">
        <v>513430.4814429988</v>
      </c>
      <c r="DB44" s="150">
        <v>0.98649088462968382</v>
      </c>
      <c r="DC44" s="154">
        <v>12.698046404640747</v>
      </c>
      <c r="DD44" s="141">
        <v>0</v>
      </c>
      <c r="DE44" s="536">
        <v>579055.35643943714</v>
      </c>
      <c r="DF44" s="399">
        <v>0.25683032704461967</v>
      </c>
      <c r="DG44" s="398">
        <v>0.3746395295430261</v>
      </c>
      <c r="DH44" s="407">
        <v>0.29783352602032759</v>
      </c>
      <c r="DJ44" s="106" t="s">
        <v>252</v>
      </c>
      <c r="DK44" s="608">
        <v>513430.4814429988</v>
      </c>
      <c r="DL44" s="133" t="s">
        <v>274</v>
      </c>
      <c r="DM44" s="150">
        <v>0.98649088462968382</v>
      </c>
      <c r="DN44" s="611" t="s">
        <v>232</v>
      </c>
      <c r="DO44" s="154">
        <v>12.698046404640747</v>
      </c>
      <c r="DP44" s="611" t="s">
        <v>232</v>
      </c>
      <c r="DQ44" s="141">
        <v>0</v>
      </c>
      <c r="DR44" s="332" t="s">
        <v>348</v>
      </c>
      <c r="DS44" s="536">
        <v>579055.35643943714</v>
      </c>
      <c r="DT44" s="133" t="s">
        <v>303</v>
      </c>
      <c r="DU44" s="399">
        <v>0.25683032704461967</v>
      </c>
      <c r="DV44" s="612" t="s">
        <v>213</v>
      </c>
      <c r="DW44" s="398">
        <v>0.3746395295430261</v>
      </c>
      <c r="DX44" s="613" t="s">
        <v>348</v>
      </c>
      <c r="DY44" s="407">
        <v>0.29783352602032759</v>
      </c>
      <c r="EA44" s="229" t="s">
        <v>355</v>
      </c>
      <c r="EB44" s="161" t="s">
        <v>606</v>
      </c>
      <c r="EC44" s="148" t="s">
        <v>539</v>
      </c>
      <c r="ED44" s="148"/>
      <c r="EE44" s="148"/>
      <c r="EF44" s="148"/>
      <c r="EG44" s="143"/>
      <c r="EI44" s="209" t="s">
        <v>778</v>
      </c>
      <c r="EJ44" s="616">
        <v>1.4205112420174786</v>
      </c>
    </row>
    <row r="45" spans="1:140" ht="60.75" thickBot="1">
      <c r="A45" s="141" t="s">
        <v>396</v>
      </c>
      <c r="B45" s="142">
        <v>100.25000000000001</v>
      </c>
      <c r="C45" s="122">
        <v>77.379584877580072</v>
      </c>
      <c r="D45" s="141" t="s">
        <v>232</v>
      </c>
      <c r="E45" s="142">
        <v>98.739970556296498</v>
      </c>
      <c r="F45" s="199">
        <v>121.86075909028142</v>
      </c>
      <c r="G45" s="141" t="s">
        <v>287</v>
      </c>
      <c r="H45" s="142">
        <v>21.748716798552451</v>
      </c>
      <c r="I45" s="200">
        <v>13.564591723466483</v>
      </c>
      <c r="S45" s="106" t="s">
        <v>372</v>
      </c>
      <c r="T45" s="259">
        <v>1</v>
      </c>
      <c r="U45" s="260">
        <v>1</v>
      </c>
      <c r="W45" s="106" t="s">
        <v>422</v>
      </c>
      <c r="X45" s="106">
        <v>15</v>
      </c>
      <c r="Y45" s="106">
        <v>13</v>
      </c>
      <c r="AA45" s="106" t="s">
        <v>355</v>
      </c>
      <c r="AB45" s="106">
        <v>5</v>
      </c>
      <c r="AC45" s="106">
        <v>18</v>
      </c>
      <c r="AL45" s="106">
        <v>16</v>
      </c>
      <c r="AM45" s="106">
        <v>2</v>
      </c>
      <c r="AN45" s="106">
        <v>6</v>
      </c>
      <c r="AO45" s="106" t="s">
        <v>232</v>
      </c>
      <c r="AP45" s="106">
        <v>0</v>
      </c>
      <c r="AR45" s="106" t="s">
        <v>917</v>
      </c>
      <c r="AW45" s="106" t="b" cm="1">
        <v>1</v>
      </c>
      <c r="AY45" s="209" t="s">
        <v>917</v>
      </c>
      <c r="AZ45" s="161" t="s">
        <v>544</v>
      </c>
      <c r="BA45" s="149" t="s">
        <v>546</v>
      </c>
      <c r="BB45" s="340">
        <v>25.8</v>
      </c>
      <c r="BC45" s="341">
        <v>1.2</v>
      </c>
      <c r="BD45" s="339">
        <v>21.5</v>
      </c>
      <c r="BE45" s="280" t="s">
        <v>758</v>
      </c>
      <c r="BF45" s="511">
        <v>0.215</v>
      </c>
      <c r="BG45" s="508">
        <v>4.3000000000000003E-2</v>
      </c>
      <c r="BH45" s="302"/>
      <c r="BI45" s="299"/>
      <c r="BJ45" s="335"/>
      <c r="BK45" s="141"/>
      <c r="BL45" s="143"/>
      <c r="BN45" s="230" t="s">
        <v>639</v>
      </c>
      <c r="BO45" s="321">
        <v>7.7922077922077906E-2</v>
      </c>
      <c r="BP45" s="206"/>
      <c r="BR45" s="313" t="s">
        <v>653</v>
      </c>
      <c r="BS45" s="311">
        <v>0.8</v>
      </c>
      <c r="BT45" s="292"/>
      <c r="BV45" s="277" t="s">
        <v>667</v>
      </c>
      <c r="BW45" s="297">
        <v>8.9185185185185194</v>
      </c>
      <c r="BX45" s="287" t="s">
        <v>673</v>
      </c>
      <c r="BZ45" s="229" t="s">
        <v>698</v>
      </c>
      <c r="CA45" s="161">
        <v>392000</v>
      </c>
      <c r="CB45" s="143" t="s">
        <v>668</v>
      </c>
      <c r="CD45" s="309" t="s">
        <v>686</v>
      </c>
      <c r="CE45" s="308">
        <v>308.15474774560477</v>
      </c>
      <c r="CF45" s="305" t="s">
        <v>673</v>
      </c>
      <c r="CH45" s="229" t="s">
        <v>695</v>
      </c>
      <c r="CI45" s="161">
        <v>21595</v>
      </c>
      <c r="CJ45" s="143" t="s">
        <v>664</v>
      </c>
      <c r="CL45" s="229" t="s">
        <v>740</v>
      </c>
      <c r="CM45" s="161">
        <v>19000</v>
      </c>
      <c r="CN45" s="143" t="s">
        <v>744</v>
      </c>
      <c r="CP45" s="610" t="s">
        <v>372</v>
      </c>
      <c r="CQ45" s="625">
        <v>358218.71748272795</v>
      </c>
      <c r="CR45" s="150">
        <v>1.6165225173648365</v>
      </c>
      <c r="CS45" s="154">
        <v>3.7449235861039236</v>
      </c>
      <c r="CT45" s="621">
        <v>0</v>
      </c>
      <c r="CU45" s="536">
        <v>358218.71748272795</v>
      </c>
      <c r="CV45" s="399">
        <v>0.29411581237911028</v>
      </c>
      <c r="CW45" s="398">
        <v>0.39068183980055493</v>
      </c>
      <c r="CX45" s="407">
        <v>0.37489361119562586</v>
      </c>
      <c r="CZ45" s="582"/>
      <c r="DA45" s="157">
        <v>503757.61626568751</v>
      </c>
      <c r="DB45" s="150">
        <v>0.89098758217606444</v>
      </c>
      <c r="DC45" s="154">
        <v>13.378454504767744</v>
      </c>
      <c r="DD45" s="141">
        <v>0</v>
      </c>
      <c r="DE45" s="536">
        <v>513430.4814429988</v>
      </c>
      <c r="DF45" s="399">
        <v>0.25472652672655849</v>
      </c>
      <c r="DG45" s="398">
        <v>0.36266621832931256</v>
      </c>
      <c r="DH45" s="407">
        <v>0.29724285102893122</v>
      </c>
      <c r="DJ45" s="106" t="s">
        <v>303</v>
      </c>
      <c r="DK45" s="608">
        <v>503757.61626568751</v>
      </c>
      <c r="DL45" s="133" t="s">
        <v>435</v>
      </c>
      <c r="DM45" s="150">
        <v>0.89098758217606444</v>
      </c>
      <c r="DN45" s="611" t="s">
        <v>377</v>
      </c>
      <c r="DO45" s="154">
        <v>13.378454504767744</v>
      </c>
      <c r="DP45" s="611" t="s">
        <v>232</v>
      </c>
      <c r="DQ45" s="141">
        <v>0</v>
      </c>
      <c r="DR45" s="332" t="s">
        <v>252</v>
      </c>
      <c r="DS45" s="536">
        <v>513430.4814429988</v>
      </c>
      <c r="DT45" s="133" t="s">
        <v>213</v>
      </c>
      <c r="DU45" s="399">
        <v>0.25472652672655849</v>
      </c>
      <c r="DV45" s="612" t="s">
        <v>232</v>
      </c>
      <c r="DW45" s="398">
        <v>0.36266621832931256</v>
      </c>
      <c r="DX45" s="613" t="s">
        <v>396</v>
      </c>
      <c r="DY45" s="407">
        <v>0.29724285102893122</v>
      </c>
      <c r="EA45" s="229" t="s">
        <v>372</v>
      </c>
      <c r="EB45" s="161" t="s">
        <v>539</v>
      </c>
      <c r="EC45" s="148" t="s">
        <v>607</v>
      </c>
      <c r="ED45" s="148"/>
      <c r="EE45" s="148"/>
      <c r="EF45" s="148"/>
      <c r="EG45" s="143"/>
      <c r="EI45" s="209" t="s">
        <v>918</v>
      </c>
      <c r="EJ45" s="616">
        <v>0.26999999999999996</v>
      </c>
    </row>
    <row r="46" spans="1:140" ht="60.75" thickBot="1">
      <c r="A46" s="141" t="s">
        <v>422</v>
      </c>
      <c r="B46" s="142">
        <v>97.156803737966598</v>
      </c>
      <c r="C46" s="122">
        <v>91.690064412618256</v>
      </c>
      <c r="D46" s="141" t="s">
        <v>213</v>
      </c>
      <c r="E46" s="142">
        <v>98.031427287719353</v>
      </c>
      <c r="F46" s="199">
        <v>73.6339098197287</v>
      </c>
      <c r="G46" s="141" t="s">
        <v>319</v>
      </c>
      <c r="H46" s="142">
        <v>20.700845080058773</v>
      </c>
      <c r="I46" s="200">
        <v>19.895316637482864</v>
      </c>
      <c r="S46" s="106" t="s">
        <v>377</v>
      </c>
      <c r="T46" s="259">
        <v>1</v>
      </c>
      <c r="U46" s="260">
        <v>1</v>
      </c>
      <c r="W46" s="106" t="s">
        <v>901</v>
      </c>
      <c r="X46" s="106">
        <v>16</v>
      </c>
      <c r="Y46" s="106">
        <v>13</v>
      </c>
      <c r="AA46" s="106" t="s">
        <v>372</v>
      </c>
      <c r="AB46" s="106">
        <v>11</v>
      </c>
      <c r="AC46" s="106">
        <v>15</v>
      </c>
      <c r="AL46" s="106">
        <v>17</v>
      </c>
      <c r="AM46" s="106">
        <v>2</v>
      </c>
      <c r="AN46" s="106">
        <v>7</v>
      </c>
      <c r="AO46" s="106" t="s">
        <v>232</v>
      </c>
      <c r="AP46" s="106">
        <v>0</v>
      </c>
      <c r="AR46" s="106" t="s">
        <v>828</v>
      </c>
      <c r="AW46" s="106" t="b" cm="1">
        <v>1</v>
      </c>
      <c r="AY46" s="209" t="s">
        <v>912</v>
      </c>
      <c r="AZ46" s="161" t="s">
        <v>544</v>
      </c>
      <c r="BA46" s="149" t="s">
        <v>546</v>
      </c>
      <c r="BB46" s="340">
        <v>88.75200000000001</v>
      </c>
      <c r="BC46" s="341">
        <v>1.2</v>
      </c>
      <c r="BD46" s="339">
        <v>73.960000000000008</v>
      </c>
      <c r="BE46" s="280" t="s">
        <v>758</v>
      </c>
      <c r="BF46" s="511">
        <v>0.17200000000000001</v>
      </c>
      <c r="BG46" s="508">
        <v>3.44E-2</v>
      </c>
      <c r="BH46" s="302"/>
      <c r="BI46" s="299"/>
      <c r="BJ46" s="335"/>
      <c r="BK46" s="141"/>
      <c r="BL46" s="143"/>
      <c r="BN46" s="277" t="s">
        <v>642</v>
      </c>
      <c r="BO46" s="322">
        <v>0.1753246753246753</v>
      </c>
      <c r="BP46" s="287"/>
      <c r="BR46" s="277" t="s">
        <v>654</v>
      </c>
      <c r="BS46" s="296">
        <v>5.9839999999999991</v>
      </c>
      <c r="BT46" s="287" t="s">
        <v>652</v>
      </c>
      <c r="BZ46" s="294" t="s">
        <v>660</v>
      </c>
      <c r="CA46" s="295">
        <v>16000</v>
      </c>
      <c r="CB46" s="290" t="s">
        <v>664</v>
      </c>
      <c r="CD46" s="351" t="s">
        <v>685</v>
      </c>
      <c r="CE46" s="352">
        <v>218.95205760871914</v>
      </c>
      <c r="CF46" s="353" t="s">
        <v>687</v>
      </c>
      <c r="CH46" s="294" t="s">
        <v>693</v>
      </c>
      <c r="CI46" s="295">
        <v>12000</v>
      </c>
      <c r="CJ46" s="290" t="s">
        <v>694</v>
      </c>
      <c r="CL46" s="229" t="s">
        <v>741</v>
      </c>
      <c r="CM46" s="150">
        <v>1765.1577600000001</v>
      </c>
      <c r="CN46" s="143" t="s">
        <v>664</v>
      </c>
      <c r="CP46" s="229" t="s">
        <v>377</v>
      </c>
      <c r="CQ46" s="625">
        <v>981530.95500496507</v>
      </c>
      <c r="CR46" s="150">
        <v>0.44673502604465554</v>
      </c>
      <c r="CS46" s="154">
        <v>13.378454504767744</v>
      </c>
      <c r="CT46" s="621">
        <v>0</v>
      </c>
      <c r="CU46" s="536">
        <v>981530.95500496507</v>
      </c>
      <c r="CV46" s="399">
        <v>0.33830288432084304</v>
      </c>
      <c r="CW46" s="398">
        <v>0.37753334767849012</v>
      </c>
      <c r="CX46" s="407">
        <v>0.34649775355367141</v>
      </c>
      <c r="DA46" s="157">
        <v>394131.56272156147</v>
      </c>
      <c r="DB46" s="150">
        <v>0.88991863660813297</v>
      </c>
      <c r="DC46" s="154">
        <v>13.504496920176976</v>
      </c>
      <c r="DD46" s="141">
        <v>0</v>
      </c>
      <c r="DE46" s="536">
        <v>510672.75340954855</v>
      </c>
      <c r="DF46" s="399">
        <v>0.25437844925378011</v>
      </c>
      <c r="DG46" s="398">
        <v>0.36076679066702605</v>
      </c>
      <c r="DH46" s="407">
        <v>0.29505820513503289</v>
      </c>
      <c r="DJ46" s="106" t="s">
        <v>81</v>
      </c>
      <c r="DK46" s="608">
        <v>394131.56272156147</v>
      </c>
      <c r="DL46" s="133" t="s">
        <v>355</v>
      </c>
      <c r="DM46" s="150">
        <v>0.88991863660813297</v>
      </c>
      <c r="DN46" s="611" t="s">
        <v>252</v>
      </c>
      <c r="DO46" s="154">
        <v>13.504496920176976</v>
      </c>
      <c r="DP46" s="611" t="s">
        <v>232</v>
      </c>
      <c r="DQ46" s="141">
        <v>0</v>
      </c>
      <c r="DR46" s="332" t="s">
        <v>213</v>
      </c>
      <c r="DS46" s="536">
        <v>510672.75340954855</v>
      </c>
      <c r="DT46" s="133" t="s">
        <v>396</v>
      </c>
      <c r="DU46" s="399">
        <v>0.25437844925378011</v>
      </c>
      <c r="DV46" s="612" t="s">
        <v>414</v>
      </c>
      <c r="DW46" s="398">
        <v>0.36076679066702605</v>
      </c>
      <c r="DX46" s="613" t="s">
        <v>279</v>
      </c>
      <c r="DY46" s="407">
        <v>0.29505820513503289</v>
      </c>
      <c r="EA46" s="229" t="s">
        <v>377</v>
      </c>
      <c r="EB46" s="161" t="s">
        <v>606</v>
      </c>
      <c r="EC46" s="148" t="s">
        <v>539</v>
      </c>
      <c r="ED46" s="148"/>
      <c r="EE46" s="148"/>
      <c r="EF46" s="148"/>
      <c r="EG46" s="143"/>
      <c r="EI46" s="209" t="s">
        <v>919</v>
      </c>
      <c r="EJ46" s="616">
        <v>2.6999999999999997</v>
      </c>
    </row>
    <row r="47" spans="1:140" ht="60.75" thickBot="1">
      <c r="A47" s="141" t="s">
        <v>372</v>
      </c>
      <c r="B47" s="142">
        <v>93.896065926979063</v>
      </c>
      <c r="C47" s="122">
        <v>74.159076238972958</v>
      </c>
      <c r="D47" s="141" t="s">
        <v>287</v>
      </c>
      <c r="E47" s="142">
        <v>89.921021923671276</v>
      </c>
      <c r="F47" s="199">
        <v>121.81319128371707</v>
      </c>
      <c r="G47" s="141" t="s">
        <v>334</v>
      </c>
      <c r="H47" s="142">
        <v>19.632049358435566</v>
      </c>
      <c r="I47" s="200">
        <v>14.741507594596586</v>
      </c>
      <c r="S47" s="106" t="s">
        <v>387</v>
      </c>
      <c r="T47" s="259">
        <v>1</v>
      </c>
      <c r="U47" s="260">
        <v>1</v>
      </c>
      <c r="W47" s="106" t="s">
        <v>882</v>
      </c>
      <c r="X47" s="106">
        <v>17</v>
      </c>
      <c r="Y47" s="106">
        <v>12</v>
      </c>
      <c r="AA47" s="106" t="s">
        <v>377</v>
      </c>
      <c r="AB47" s="106">
        <v>19</v>
      </c>
      <c r="AC47" s="106">
        <v>11</v>
      </c>
      <c r="AL47" s="106">
        <v>18</v>
      </c>
      <c r="AM47" s="106">
        <v>2</v>
      </c>
      <c r="AN47" s="106">
        <v>8</v>
      </c>
      <c r="AO47" s="106" t="s">
        <v>232</v>
      </c>
      <c r="AP47" s="106">
        <v>0</v>
      </c>
      <c r="AR47" s="106" t="s">
        <v>611</v>
      </c>
      <c r="AW47" s="106" t="b" cm="1">
        <v>1</v>
      </c>
      <c r="AY47" s="209" t="s">
        <v>911</v>
      </c>
      <c r="AZ47" s="161" t="s">
        <v>544</v>
      </c>
      <c r="BA47" s="149" t="s">
        <v>546</v>
      </c>
      <c r="BB47" s="340">
        <v>28.896000000000001</v>
      </c>
      <c r="BC47" s="341">
        <v>1.2</v>
      </c>
      <c r="BD47" s="339">
        <v>24.080000000000002</v>
      </c>
      <c r="BE47" s="280" t="s">
        <v>758</v>
      </c>
      <c r="BF47" s="511">
        <v>5.6000000000000008E-2</v>
      </c>
      <c r="BG47" s="508">
        <v>1.1200000000000002E-2</v>
      </c>
      <c r="BH47" s="302"/>
      <c r="BI47" s="299"/>
      <c r="BJ47" s="335"/>
      <c r="BK47" s="141"/>
      <c r="BL47" s="143"/>
      <c r="BN47" s="225"/>
      <c r="BO47" s="372"/>
      <c r="BP47" s="225"/>
      <c r="BV47" s="660" t="s">
        <v>631</v>
      </c>
      <c r="BW47" s="661"/>
      <c r="BX47" s="662"/>
      <c r="BZ47" s="277" t="s">
        <v>538</v>
      </c>
      <c r="CA47" s="296">
        <v>24.5</v>
      </c>
      <c r="CB47" s="287" t="s">
        <v>673</v>
      </c>
      <c r="CD47" s="359" t="s">
        <v>723</v>
      </c>
      <c r="CE47" s="360">
        <v>405</v>
      </c>
      <c r="CF47" s="361" t="s">
        <v>683</v>
      </c>
      <c r="CH47" s="277" t="s">
        <v>685</v>
      </c>
      <c r="CI47" s="297">
        <v>555.68418615420239</v>
      </c>
      <c r="CJ47" s="287" t="s">
        <v>687</v>
      </c>
      <c r="CL47" s="229" t="s">
        <v>742</v>
      </c>
      <c r="CM47" s="161">
        <v>23400</v>
      </c>
      <c r="CN47" s="143" t="s">
        <v>738</v>
      </c>
      <c r="CP47" s="229" t="s">
        <v>387</v>
      </c>
      <c r="CQ47" s="625">
        <v>945141.23233309959</v>
      </c>
      <c r="CR47" s="150">
        <v>1.2364007298446071</v>
      </c>
      <c r="CS47" s="154">
        <v>8.5028087033754929</v>
      </c>
      <c r="CT47" s="621">
        <v>0</v>
      </c>
      <c r="CU47" s="536">
        <v>945141.23233309959</v>
      </c>
      <c r="CV47" s="399">
        <v>0.25419483317644831</v>
      </c>
      <c r="CW47" s="398">
        <v>0.44218013082673441</v>
      </c>
      <c r="CX47" s="407">
        <v>0.39633329103213583</v>
      </c>
      <c r="DA47" s="157">
        <v>358218.71748272795</v>
      </c>
      <c r="DB47" s="150">
        <v>0.80644276390894065</v>
      </c>
      <c r="DC47" s="154">
        <v>13.837739582960944</v>
      </c>
      <c r="DD47" s="141">
        <v>0</v>
      </c>
      <c r="DE47" s="536">
        <v>503757.61626568751</v>
      </c>
      <c r="DF47" s="399">
        <v>0.25419483317644831</v>
      </c>
      <c r="DG47" s="398">
        <v>0.34147615139226212</v>
      </c>
      <c r="DH47" s="407">
        <v>0.27881765641655587</v>
      </c>
      <c r="DJ47" s="106" t="s">
        <v>372</v>
      </c>
      <c r="DK47" s="608">
        <v>358218.71748272795</v>
      </c>
      <c r="DL47" s="133" t="s">
        <v>422</v>
      </c>
      <c r="DM47" s="150">
        <v>0.80644276390894065</v>
      </c>
      <c r="DN47" s="611" t="s">
        <v>435</v>
      </c>
      <c r="DO47" s="154">
        <v>13.837739582960944</v>
      </c>
      <c r="DP47" s="611" t="s">
        <v>232</v>
      </c>
      <c r="DQ47" s="141">
        <v>0</v>
      </c>
      <c r="DR47" s="332" t="s">
        <v>303</v>
      </c>
      <c r="DS47" s="536">
        <v>503757.61626568751</v>
      </c>
      <c r="DT47" s="133" t="s">
        <v>387</v>
      </c>
      <c r="DU47" s="399">
        <v>0.25419483317644831</v>
      </c>
      <c r="DV47" s="612" t="s">
        <v>268</v>
      </c>
      <c r="DW47" s="398">
        <v>0.34147615139226212</v>
      </c>
      <c r="DX47" s="613" t="s">
        <v>213</v>
      </c>
      <c r="DY47" s="407">
        <v>0.27881765641655587</v>
      </c>
      <c r="EA47" s="229" t="s">
        <v>387</v>
      </c>
      <c r="EB47" s="161" t="s">
        <v>541</v>
      </c>
      <c r="EC47" s="148" t="s">
        <v>539</v>
      </c>
      <c r="ED47" s="148"/>
      <c r="EE47" s="148"/>
      <c r="EF47" s="148"/>
      <c r="EG47" s="143"/>
      <c r="EI47" s="209" t="s">
        <v>611</v>
      </c>
      <c r="EJ47" s="616">
        <v>0.96167247386759569</v>
      </c>
    </row>
    <row r="48" spans="1:140" ht="60.75" thickBot="1">
      <c r="A48" s="141" t="s">
        <v>319</v>
      </c>
      <c r="B48" s="142">
        <v>92.544252950582319</v>
      </c>
      <c r="C48" s="122">
        <v>80.483270214874224</v>
      </c>
      <c r="D48" s="141" t="s">
        <v>252</v>
      </c>
      <c r="E48" s="142">
        <v>82</v>
      </c>
      <c r="F48" s="199">
        <v>85.864326571868304</v>
      </c>
      <c r="G48" s="141" t="s">
        <v>372</v>
      </c>
      <c r="H48" s="142">
        <v>18.941432570683158</v>
      </c>
      <c r="I48" s="200">
        <v>18.299576848597866</v>
      </c>
      <c r="S48" s="106" t="s">
        <v>396</v>
      </c>
      <c r="T48" s="259">
        <v>1</v>
      </c>
      <c r="U48" s="260">
        <v>1</v>
      </c>
      <c r="W48" s="106" t="s">
        <v>902</v>
      </c>
      <c r="X48" s="106">
        <v>18</v>
      </c>
      <c r="Y48" s="106">
        <v>11</v>
      </c>
      <c r="AA48" s="106" t="s">
        <v>387</v>
      </c>
      <c r="AB48" s="106">
        <v>21</v>
      </c>
      <c r="AC48" s="106">
        <v>11</v>
      </c>
      <c r="AL48" s="106">
        <v>19</v>
      </c>
      <c r="AM48" s="106">
        <v>2</v>
      </c>
      <c r="AN48" s="106">
        <v>9</v>
      </c>
      <c r="AO48" s="106" t="s">
        <v>232</v>
      </c>
      <c r="AP48" s="106">
        <v>0</v>
      </c>
      <c r="AR48" s="106" t="s">
        <v>918</v>
      </c>
      <c r="AW48" s="106" t="b" cm="1">
        <v>1</v>
      </c>
      <c r="AY48" s="209" t="s">
        <v>541</v>
      </c>
      <c r="AZ48" s="161" t="s">
        <v>543</v>
      </c>
      <c r="BA48" s="149" t="s">
        <v>546</v>
      </c>
      <c r="BB48" s="340">
        <v>4.6792452830188678</v>
      </c>
      <c r="BC48" s="341">
        <v>1</v>
      </c>
      <c r="BD48" s="339">
        <v>4.6792452830188678</v>
      </c>
      <c r="BE48" s="280" t="s">
        <v>758</v>
      </c>
      <c r="BF48" s="511">
        <v>4.0000000000000001E-3</v>
      </c>
      <c r="BG48" s="507"/>
      <c r="BH48" s="302"/>
      <c r="BI48" s="299"/>
      <c r="BJ48" s="272">
        <v>2.2227367446168098</v>
      </c>
      <c r="BK48" s="141">
        <v>1</v>
      </c>
      <c r="BL48" s="143">
        <v>0</v>
      </c>
      <c r="BN48" s="660" t="s">
        <v>632</v>
      </c>
      <c r="BO48" s="661"/>
      <c r="BP48" s="662"/>
      <c r="BR48" s="315" t="s">
        <v>655</v>
      </c>
      <c r="BS48" s="314">
        <v>4</v>
      </c>
      <c r="BT48" s="288" t="s">
        <v>643</v>
      </c>
      <c r="BV48" s="228" t="s">
        <v>698</v>
      </c>
      <c r="BW48" s="293">
        <v>10250</v>
      </c>
      <c r="BX48" s="289" t="s">
        <v>668</v>
      </c>
      <c r="CD48" s="347" t="s">
        <v>725</v>
      </c>
      <c r="CE48" s="576">
        <v>0.2</v>
      </c>
      <c r="CF48" s="420"/>
      <c r="CI48" s="187"/>
      <c r="CL48" s="294" t="s">
        <v>743</v>
      </c>
      <c r="CM48" s="295">
        <v>1.0640000000000001</v>
      </c>
      <c r="CN48" s="290" t="s">
        <v>760</v>
      </c>
      <c r="CP48" s="229" t="s">
        <v>396</v>
      </c>
      <c r="CQ48" s="625">
        <v>532452.97054738714</v>
      </c>
      <c r="CR48" s="150">
        <v>2.3416030503468441</v>
      </c>
      <c r="CS48" s="154">
        <v>3.4036869649332049</v>
      </c>
      <c r="CT48" s="621">
        <v>230000</v>
      </c>
      <c r="CU48" s="536">
        <v>762452.97054738714</v>
      </c>
      <c r="CV48" s="399">
        <v>0.25437844925378011</v>
      </c>
      <c r="CW48" s="398">
        <v>0.40368260306053105</v>
      </c>
      <c r="CX48" s="407">
        <v>0.29724285102893122</v>
      </c>
      <c r="DA48" s="157">
        <v>349055.35643943714</v>
      </c>
      <c r="DB48" s="150">
        <v>0.73983987092582471</v>
      </c>
      <c r="DC48" s="154">
        <v>14.569936555932008</v>
      </c>
      <c r="DD48" s="141">
        <v>0</v>
      </c>
      <c r="DE48" s="536">
        <v>394131.56272156147</v>
      </c>
      <c r="DF48" s="399">
        <v>0.25401618077598925</v>
      </c>
      <c r="DG48" s="398">
        <v>0.3410564778679811</v>
      </c>
      <c r="DH48" s="407">
        <v>0.27116768899955335</v>
      </c>
      <c r="DJ48" s="106" t="s">
        <v>348</v>
      </c>
      <c r="DK48" s="608">
        <v>349055.35643943714</v>
      </c>
      <c r="DL48" s="133" t="s">
        <v>232</v>
      </c>
      <c r="DM48" s="150">
        <v>0.73983987092582471</v>
      </c>
      <c r="DN48" s="611" t="s">
        <v>122</v>
      </c>
      <c r="DO48" s="154">
        <v>14.569936555932008</v>
      </c>
      <c r="DP48" s="611" t="s">
        <v>232</v>
      </c>
      <c r="DQ48" s="141">
        <v>0</v>
      </c>
      <c r="DR48" s="332" t="s">
        <v>81</v>
      </c>
      <c r="DS48" s="536">
        <v>394131.56272156147</v>
      </c>
      <c r="DT48" s="133" t="s">
        <v>319</v>
      </c>
      <c r="DU48" s="399">
        <v>0.25401618077598925</v>
      </c>
      <c r="DV48" s="612" t="s">
        <v>252</v>
      </c>
      <c r="DW48" s="398">
        <v>0.3410564778679811</v>
      </c>
      <c r="DX48" s="613" t="s">
        <v>252</v>
      </c>
      <c r="DY48" s="407">
        <v>0.27116768899955335</v>
      </c>
      <c r="EA48" s="229" t="s">
        <v>396</v>
      </c>
      <c r="EB48" s="161" t="s">
        <v>539</v>
      </c>
      <c r="EC48" s="148" t="s">
        <v>607</v>
      </c>
      <c r="ED48" s="148"/>
      <c r="EE48" s="148"/>
      <c r="EF48" s="148"/>
      <c r="EG48" s="143"/>
      <c r="EI48" s="278" t="s">
        <v>828</v>
      </c>
      <c r="EJ48" s="616">
        <v>11.728373945017491</v>
      </c>
    </row>
    <row r="49" spans="1:140" ht="60.75" thickBot="1">
      <c r="A49" s="141" t="s">
        <v>287</v>
      </c>
      <c r="B49" s="142">
        <v>88.126051999323067</v>
      </c>
      <c r="C49" s="122">
        <v>76.249793949705094</v>
      </c>
      <c r="D49" s="141" t="s">
        <v>319</v>
      </c>
      <c r="E49" s="142">
        <v>79.061608108784853</v>
      </c>
      <c r="F49" s="199">
        <v>115.09741282187021</v>
      </c>
      <c r="G49" s="141" t="s">
        <v>129</v>
      </c>
      <c r="H49" s="142">
        <v>18.274128877195906</v>
      </c>
      <c r="I49" s="200">
        <v>15.117562674073616</v>
      </c>
      <c r="S49" s="106" t="s">
        <v>414</v>
      </c>
      <c r="T49" s="259">
        <v>1</v>
      </c>
      <c r="U49" s="260">
        <v>1</v>
      </c>
      <c r="W49" s="106" t="s">
        <v>903</v>
      </c>
      <c r="X49" s="106">
        <v>19</v>
      </c>
      <c r="Y49" s="106">
        <v>11</v>
      </c>
      <c r="AA49" s="106" t="s">
        <v>396</v>
      </c>
      <c r="AB49" s="106">
        <v>22</v>
      </c>
      <c r="AC49" s="106">
        <v>10</v>
      </c>
      <c r="AL49" s="106">
        <v>20</v>
      </c>
      <c r="AM49" s="106">
        <v>2</v>
      </c>
      <c r="AN49" s="106">
        <v>10</v>
      </c>
      <c r="AO49" s="106" t="s">
        <v>232</v>
      </c>
      <c r="AP49" s="106">
        <v>0</v>
      </c>
      <c r="AR49" s="106" t="s">
        <v>916</v>
      </c>
      <c r="AW49" s="106" t="b" cm="1">
        <v>1</v>
      </c>
      <c r="AY49" s="209" t="s">
        <v>778</v>
      </c>
      <c r="AZ49" s="161" t="s">
        <v>543</v>
      </c>
      <c r="BA49" s="149" t="s">
        <v>546</v>
      </c>
      <c r="BB49" s="340">
        <v>1.4205112420174786</v>
      </c>
      <c r="BC49" s="341">
        <v>1.2</v>
      </c>
      <c r="BD49" s="339">
        <v>1.1837593683478989</v>
      </c>
      <c r="BE49" s="280" t="s">
        <v>758</v>
      </c>
      <c r="BF49" s="511">
        <v>1</v>
      </c>
      <c r="BG49" s="507"/>
      <c r="BH49" s="302"/>
      <c r="BI49" s="299"/>
      <c r="BJ49" s="335"/>
      <c r="BK49" s="413">
        <v>1.2269581153144835</v>
      </c>
      <c r="BL49" s="414">
        <v>100.38617830444321</v>
      </c>
      <c r="BN49" s="228" t="s">
        <v>698</v>
      </c>
      <c r="BO49" s="293">
        <v>500</v>
      </c>
      <c r="BP49" s="289" t="s">
        <v>754</v>
      </c>
      <c r="BV49" s="229" t="s">
        <v>679</v>
      </c>
      <c r="BW49" s="161">
        <v>150</v>
      </c>
      <c r="BX49" s="143" t="s">
        <v>682</v>
      </c>
      <c r="BZ49" s="663" t="s">
        <v>770</v>
      </c>
      <c r="CA49" s="664"/>
      <c r="CB49" s="665"/>
      <c r="CD49" s="220" t="s">
        <v>888</v>
      </c>
      <c r="CE49" s="577">
        <v>0.75</v>
      </c>
      <c r="CF49" s="578"/>
      <c r="CI49" s="187"/>
      <c r="CL49" s="418" t="s">
        <v>782</v>
      </c>
      <c r="CM49" s="297">
        <v>22578.94736842105</v>
      </c>
      <c r="CN49" s="287" t="s">
        <v>668</v>
      </c>
      <c r="CP49" s="229" t="s">
        <v>414</v>
      </c>
      <c r="CQ49" s="625">
        <v>128091.36389776172</v>
      </c>
      <c r="CR49" s="150">
        <v>6.4463711558643233</v>
      </c>
      <c r="CS49" s="154">
        <v>0.97313196968678051</v>
      </c>
      <c r="CT49" s="621">
        <v>230000</v>
      </c>
      <c r="CU49" s="536">
        <v>358091.36389776174</v>
      </c>
      <c r="CV49" s="399">
        <v>0.26051681623992889</v>
      </c>
      <c r="CW49" s="398">
        <v>0.36076679066702605</v>
      </c>
      <c r="CX49" s="407">
        <v>0.42886572153621144</v>
      </c>
      <c r="DA49" s="157">
        <v>342869.05367601803</v>
      </c>
      <c r="DB49" s="150">
        <v>0.49657638445346258</v>
      </c>
      <c r="DC49" s="154">
        <v>15.037630663369614</v>
      </c>
      <c r="DD49" s="141">
        <v>0</v>
      </c>
      <c r="DE49" s="536">
        <v>358218.71748272795</v>
      </c>
      <c r="DF49" s="399">
        <v>0.25129009211954489</v>
      </c>
      <c r="DG49" s="398">
        <v>0.33132586776475798</v>
      </c>
      <c r="DH49" s="407">
        <v>0.26853648761452364</v>
      </c>
      <c r="DJ49" s="106" t="s">
        <v>319</v>
      </c>
      <c r="DK49" s="608">
        <v>342869.05367601803</v>
      </c>
      <c r="DL49" s="133" t="s">
        <v>252</v>
      </c>
      <c r="DM49" s="150">
        <v>0.49657638445346258</v>
      </c>
      <c r="DN49" s="611" t="s">
        <v>422</v>
      </c>
      <c r="DO49" s="154">
        <v>15.037630663369614</v>
      </c>
      <c r="DP49" s="611" t="s">
        <v>232</v>
      </c>
      <c r="DQ49" s="141">
        <v>0</v>
      </c>
      <c r="DR49" s="332" t="s">
        <v>372</v>
      </c>
      <c r="DS49" s="536">
        <v>358218.71748272795</v>
      </c>
      <c r="DT49" s="133" t="s">
        <v>122</v>
      </c>
      <c r="DU49" s="399">
        <v>0.25129009211954489</v>
      </c>
      <c r="DV49" s="612" t="s">
        <v>303</v>
      </c>
      <c r="DW49" s="398">
        <v>0.33132586776475798</v>
      </c>
      <c r="DX49" s="613" t="s">
        <v>319</v>
      </c>
      <c r="DY49" s="407">
        <v>0.26853648761452364</v>
      </c>
      <c r="EA49" s="229" t="s">
        <v>414</v>
      </c>
      <c r="EB49" s="161" t="s">
        <v>539</v>
      </c>
      <c r="EC49" s="148"/>
      <c r="ED49" s="148"/>
      <c r="EE49" s="148"/>
      <c r="EF49" s="148"/>
      <c r="EG49" s="143"/>
      <c r="EI49" s="278" t="s">
        <v>829</v>
      </c>
      <c r="EJ49" s="616">
        <v>12.577647723189074</v>
      </c>
    </row>
    <row r="50" spans="1:140" ht="60.75" thickBot="1">
      <c r="A50" s="141" t="s">
        <v>129</v>
      </c>
      <c r="B50" s="142">
        <v>81.865213771769561</v>
      </c>
      <c r="C50" s="122">
        <v>66.266634962993038</v>
      </c>
      <c r="D50" s="141" t="s">
        <v>122</v>
      </c>
      <c r="E50" s="142">
        <v>73.927251496197627</v>
      </c>
      <c r="F50" s="199">
        <v>109.69725986960314</v>
      </c>
      <c r="G50" s="141" t="s">
        <v>213</v>
      </c>
      <c r="H50" s="142">
        <v>17.683765833933254</v>
      </c>
      <c r="I50" s="200">
        <v>13.885499032667271</v>
      </c>
      <c r="S50" s="106" t="s">
        <v>422</v>
      </c>
      <c r="T50" s="259">
        <v>1</v>
      </c>
      <c r="U50" s="260">
        <v>1</v>
      </c>
      <c r="W50" s="106" t="s">
        <v>37</v>
      </c>
      <c r="X50" s="106">
        <v>20</v>
      </c>
      <c r="Y50" s="106">
        <v>11</v>
      </c>
      <c r="AA50" s="106" t="s">
        <v>414</v>
      </c>
      <c r="AB50" s="106">
        <v>9</v>
      </c>
      <c r="AC50" s="106">
        <v>15</v>
      </c>
      <c r="AL50" s="106">
        <v>21</v>
      </c>
      <c r="AM50" s="106">
        <v>3</v>
      </c>
      <c r="AN50" s="106">
        <v>1</v>
      </c>
      <c r="AO50" s="106" t="s">
        <v>81</v>
      </c>
      <c r="AP50" s="106" t="s">
        <v>606</v>
      </c>
      <c r="AR50" s="106" t="s">
        <v>829</v>
      </c>
      <c r="AW50" s="106" t="b" cm="1">
        <v>1</v>
      </c>
      <c r="AY50" s="209" t="s">
        <v>918</v>
      </c>
      <c r="AZ50" s="161" t="s">
        <v>544</v>
      </c>
      <c r="BA50" s="149" t="s">
        <v>546</v>
      </c>
      <c r="BB50" s="340">
        <v>0.26999999999999996</v>
      </c>
      <c r="BC50" s="341">
        <v>1.2</v>
      </c>
      <c r="BD50" s="151">
        <v>0.22499999999999998</v>
      </c>
      <c r="BE50" s="280" t="s">
        <v>758</v>
      </c>
      <c r="BF50" s="511">
        <v>1.4999999999999999E-2</v>
      </c>
      <c r="BG50" s="508">
        <v>6.0000000000000001E-3</v>
      </c>
      <c r="BH50" s="143"/>
      <c r="BI50" s="161"/>
      <c r="BJ50" s="149"/>
      <c r="BK50" s="141"/>
      <c r="BL50" s="143"/>
      <c r="BN50" s="229" t="s">
        <v>755</v>
      </c>
      <c r="BO50" s="161">
        <v>1</v>
      </c>
      <c r="BP50" s="143" t="s">
        <v>699</v>
      </c>
      <c r="BR50" s="277" t="s">
        <v>656</v>
      </c>
      <c r="BS50" s="316">
        <v>-0.59999999999999964</v>
      </c>
      <c r="BT50" s="287"/>
      <c r="BV50" s="229" t="s">
        <v>538</v>
      </c>
      <c r="BW50" s="150">
        <v>68.333333333333329</v>
      </c>
      <c r="BX50" s="143" t="s">
        <v>707</v>
      </c>
      <c r="BZ50" s="228" t="s">
        <v>759</v>
      </c>
      <c r="CA50" s="293">
        <v>100</v>
      </c>
      <c r="CB50" s="289" t="s">
        <v>750</v>
      </c>
      <c r="CD50" s="277" t="s">
        <v>889</v>
      </c>
      <c r="CE50" s="575">
        <v>0.15000000000000002</v>
      </c>
      <c r="CF50" s="287"/>
      <c r="CI50" s="187"/>
      <c r="CJ50" s="225"/>
      <c r="CL50" s="496" t="s">
        <v>538</v>
      </c>
      <c r="CM50" s="497">
        <v>7.5873428689213265</v>
      </c>
      <c r="CN50" s="498" t="s">
        <v>673</v>
      </c>
      <c r="CP50" s="229" t="s">
        <v>422</v>
      </c>
      <c r="CQ50" s="625">
        <v>1570726.3942505773</v>
      </c>
      <c r="CR50" s="150">
        <v>0.80644276390894065</v>
      </c>
      <c r="CS50" s="154">
        <v>15.037630663369614</v>
      </c>
      <c r="CT50" s="621">
        <v>230000</v>
      </c>
      <c r="CU50" s="536">
        <v>1800726.3942505773</v>
      </c>
      <c r="CV50" s="399">
        <v>0.11604100467049243</v>
      </c>
      <c r="CW50" s="398">
        <v>0.26046612333343749</v>
      </c>
      <c r="CX50" s="407">
        <v>0.14616735403864267</v>
      </c>
      <c r="DA50" s="157">
        <v>280672.75340954855</v>
      </c>
      <c r="DB50" s="150">
        <v>0.44673502604465554</v>
      </c>
      <c r="DC50" s="154">
        <v>23.964427938432124</v>
      </c>
      <c r="DD50" s="141">
        <v>0</v>
      </c>
      <c r="DE50" s="536">
        <v>358091.36389776174</v>
      </c>
      <c r="DF50" s="399">
        <v>0.21996457847571729</v>
      </c>
      <c r="DG50" s="398">
        <v>0.32348966198969886</v>
      </c>
      <c r="DH50" s="407">
        <v>0.24490247561464956</v>
      </c>
      <c r="DJ50" s="106" t="s">
        <v>213</v>
      </c>
      <c r="DK50" s="608">
        <v>280672.75340954855</v>
      </c>
      <c r="DL50" s="133" t="s">
        <v>377</v>
      </c>
      <c r="DM50" s="150">
        <v>0.44673502604465554</v>
      </c>
      <c r="DN50" s="611" t="s">
        <v>109</v>
      </c>
      <c r="DO50" s="154">
        <v>23.964427938432124</v>
      </c>
      <c r="DP50" s="611" t="s">
        <v>232</v>
      </c>
      <c r="DQ50" s="141">
        <v>0</v>
      </c>
      <c r="DR50" s="332" t="s">
        <v>414</v>
      </c>
      <c r="DS50" s="536">
        <v>358091.36389776174</v>
      </c>
      <c r="DT50" s="133" t="s">
        <v>268</v>
      </c>
      <c r="DU50" s="399">
        <v>0.21996457847571729</v>
      </c>
      <c r="DV50" s="612" t="s">
        <v>319</v>
      </c>
      <c r="DW50" s="398">
        <v>0.32348966198969886</v>
      </c>
      <c r="DX50" s="613" t="s">
        <v>268</v>
      </c>
      <c r="DY50" s="407">
        <v>0.24490247561464956</v>
      </c>
      <c r="EA50" s="229" t="s">
        <v>422</v>
      </c>
      <c r="EB50" s="161" t="s">
        <v>549</v>
      </c>
      <c r="EC50" s="148" t="s">
        <v>918</v>
      </c>
      <c r="ED50" s="148" t="s">
        <v>539</v>
      </c>
      <c r="EE50" s="148"/>
      <c r="EF50" s="148"/>
      <c r="EG50" s="143"/>
      <c r="EI50" s="209" t="s">
        <v>913</v>
      </c>
      <c r="EJ50" s="616">
        <v>1.5</v>
      </c>
    </row>
    <row r="51" spans="1:140" ht="45.75" thickBot="1">
      <c r="A51" s="141" t="s">
        <v>252</v>
      </c>
      <c r="B51" s="142">
        <v>79</v>
      </c>
      <c r="C51" s="122">
        <v>91.955158392869436</v>
      </c>
      <c r="D51" s="141" t="s">
        <v>355</v>
      </c>
      <c r="E51" s="142">
        <v>27.098957666498457</v>
      </c>
      <c r="F51" s="199">
        <v>82.626017668456598</v>
      </c>
      <c r="G51" s="141" t="s">
        <v>232</v>
      </c>
      <c r="H51" s="142">
        <v>15.026067516452761</v>
      </c>
      <c r="I51" s="200">
        <v>15.179637026099707</v>
      </c>
      <c r="S51" s="106" t="s">
        <v>435</v>
      </c>
      <c r="T51" s="259">
        <v>1</v>
      </c>
      <c r="U51" s="260">
        <v>1</v>
      </c>
      <c r="W51" s="106" t="s">
        <v>878</v>
      </c>
      <c r="X51" s="106">
        <v>21</v>
      </c>
      <c r="Y51" s="106">
        <v>11</v>
      </c>
      <c r="AA51" s="106" t="s">
        <v>422</v>
      </c>
      <c r="AB51" s="106">
        <v>15</v>
      </c>
      <c r="AC51" s="106">
        <v>13</v>
      </c>
      <c r="AL51" s="106">
        <v>22</v>
      </c>
      <c r="AM51" s="106">
        <v>3</v>
      </c>
      <c r="AN51" s="106">
        <v>2</v>
      </c>
      <c r="AO51" s="106" t="s">
        <v>81</v>
      </c>
      <c r="AP51" s="106">
        <v>0</v>
      </c>
      <c r="AW51" s="106" t="s" cm="1">
        <v>920</v>
      </c>
      <c r="AY51" s="209" t="s">
        <v>919</v>
      </c>
      <c r="AZ51" s="161" t="s">
        <v>544</v>
      </c>
      <c r="BA51" s="149" t="s">
        <v>546</v>
      </c>
      <c r="BB51" s="340">
        <v>2.6999999999999997</v>
      </c>
      <c r="BC51" s="341">
        <v>1.2</v>
      </c>
      <c r="BD51" s="151">
        <v>2.25</v>
      </c>
      <c r="BE51" s="280" t="s">
        <v>758</v>
      </c>
      <c r="BF51" s="511">
        <v>0.15</v>
      </c>
      <c r="BG51" s="508">
        <v>0.06</v>
      </c>
      <c r="BH51" s="143"/>
      <c r="BI51" s="161"/>
      <c r="BJ51" s="149"/>
      <c r="BK51" s="141"/>
      <c r="BL51" s="143"/>
      <c r="BN51" s="229" t="s">
        <v>698</v>
      </c>
      <c r="BO51" s="161">
        <v>500</v>
      </c>
      <c r="BP51" s="143" t="s">
        <v>668</v>
      </c>
      <c r="BR51" s="225"/>
      <c r="BV51" s="229" t="s">
        <v>745</v>
      </c>
      <c r="BW51" s="161">
        <v>1000</v>
      </c>
      <c r="BX51" s="143" t="s">
        <v>682</v>
      </c>
      <c r="BZ51" s="229" t="s">
        <v>761</v>
      </c>
      <c r="CA51" s="161">
        <v>1.3</v>
      </c>
      <c r="CB51" s="143"/>
      <c r="CD51" s="225"/>
      <c r="CI51" s="371"/>
      <c r="CJ51" s="225"/>
      <c r="CL51" s="228" t="s">
        <v>855</v>
      </c>
      <c r="CM51" s="370">
        <v>0.75</v>
      </c>
      <c r="CN51" s="289" t="s">
        <v>857</v>
      </c>
      <c r="CP51" s="229" t="s">
        <v>435</v>
      </c>
      <c r="CQ51" s="625">
        <v>1636635.3953972356</v>
      </c>
      <c r="CR51" s="150">
        <v>0.89098758217606444</v>
      </c>
      <c r="CS51" s="154">
        <v>13.837739582960944</v>
      </c>
      <c r="CT51" s="621">
        <v>230000</v>
      </c>
      <c r="CU51" s="536">
        <v>1866635.3953972356</v>
      </c>
      <c r="CV51" s="399">
        <v>0.28829658299519423</v>
      </c>
      <c r="CW51" s="398">
        <v>0.39910920602520805</v>
      </c>
      <c r="CX51" s="407">
        <v>0.32082019463781597</v>
      </c>
      <c r="DA51" s="157">
        <v>236893.95516315941</v>
      </c>
      <c r="DB51" s="150">
        <v>0.34442868969590518</v>
      </c>
      <c r="DC51" s="154">
        <v>27.00521847624174</v>
      </c>
      <c r="DD51" s="141">
        <v>0</v>
      </c>
      <c r="DE51" s="536">
        <v>342869.05367601803</v>
      </c>
      <c r="DF51" s="399">
        <v>0.11604100467049243</v>
      </c>
      <c r="DG51" s="398">
        <v>0.26046612333343749</v>
      </c>
      <c r="DH51" s="407">
        <v>0.14616735403864267</v>
      </c>
      <c r="DJ51" s="106" t="s">
        <v>109</v>
      </c>
      <c r="DK51" s="608">
        <v>236893.95516315941</v>
      </c>
      <c r="DL51" s="133" t="s">
        <v>109</v>
      </c>
      <c r="DM51" s="150">
        <v>0.34442868969590518</v>
      </c>
      <c r="DN51" s="611" t="s">
        <v>355</v>
      </c>
      <c r="DO51" s="154">
        <v>27.00521847624174</v>
      </c>
      <c r="DP51" s="611" t="s">
        <v>232</v>
      </c>
      <c r="DQ51" s="141">
        <v>0</v>
      </c>
      <c r="DR51" s="332" t="s">
        <v>319</v>
      </c>
      <c r="DS51" s="536">
        <v>342869.05367601803</v>
      </c>
      <c r="DT51" s="133" t="s">
        <v>422</v>
      </c>
      <c r="DU51" s="399">
        <v>0.11604100467049243</v>
      </c>
      <c r="DV51" s="612" t="s">
        <v>422</v>
      </c>
      <c r="DW51" s="398">
        <v>0.26046612333343749</v>
      </c>
      <c r="DX51" s="613" t="s">
        <v>422</v>
      </c>
      <c r="DY51" s="407">
        <v>0.14616735403864267</v>
      </c>
      <c r="EA51" s="229" t="s">
        <v>435</v>
      </c>
      <c r="EB51" s="161" t="s">
        <v>916</v>
      </c>
      <c r="EC51" s="148" t="s">
        <v>549</v>
      </c>
      <c r="ED51" s="148" t="s">
        <v>606</v>
      </c>
      <c r="EE51" s="148" t="s">
        <v>539</v>
      </c>
      <c r="EF51" s="148"/>
      <c r="EG51" s="143"/>
      <c r="EI51" s="209" t="s">
        <v>914</v>
      </c>
      <c r="EJ51" s="616">
        <v>1.9350000000000001</v>
      </c>
    </row>
    <row r="52" spans="1:140" ht="60.75" thickBot="1">
      <c r="A52" s="201" t="s">
        <v>213</v>
      </c>
      <c r="B52" s="202">
        <v>77.849120754004119</v>
      </c>
      <c r="C52" s="203">
        <v>79.207859671414965</v>
      </c>
      <c r="D52" s="201" t="s">
        <v>396</v>
      </c>
      <c r="E52" s="202">
        <v>14.1</v>
      </c>
      <c r="F52" s="204">
        <v>111.5668234393174</v>
      </c>
      <c r="G52" s="201" t="s">
        <v>252</v>
      </c>
      <c r="H52" s="202">
        <v>13.4</v>
      </c>
      <c r="I52" s="205">
        <v>16.104107417702327</v>
      </c>
      <c r="S52" s="106" t="s">
        <v>122</v>
      </c>
      <c r="T52" s="261">
        <v>1</v>
      </c>
      <c r="U52" s="373">
        <v>1</v>
      </c>
      <c r="W52" s="106" t="s">
        <v>883</v>
      </c>
      <c r="X52" s="106">
        <v>22</v>
      </c>
      <c r="Y52" s="106">
        <v>10</v>
      </c>
      <c r="AA52" s="106" t="s">
        <v>435</v>
      </c>
      <c r="AB52" s="106">
        <v>10</v>
      </c>
      <c r="AC52" s="106">
        <v>15</v>
      </c>
      <c r="AL52" s="106">
        <v>23</v>
      </c>
      <c r="AM52" s="106">
        <v>3</v>
      </c>
      <c r="AN52" s="106">
        <v>3</v>
      </c>
      <c r="AO52" s="106" t="s">
        <v>81</v>
      </c>
      <c r="AP52" s="106">
        <v>0</v>
      </c>
      <c r="AW52" s="106" t="s" cm="1">
        <v>920</v>
      </c>
      <c r="AY52" s="209" t="s">
        <v>611</v>
      </c>
      <c r="AZ52" s="161"/>
      <c r="BA52" s="149"/>
      <c r="BB52" s="340">
        <v>0.96167247386759569</v>
      </c>
      <c r="BC52" s="341">
        <v>1.2</v>
      </c>
      <c r="BD52" s="339">
        <v>0.80139372822299648</v>
      </c>
      <c r="BE52" s="280" t="s">
        <v>758</v>
      </c>
      <c r="BF52" s="511">
        <v>1</v>
      </c>
      <c r="BG52" s="507"/>
      <c r="BH52" s="302"/>
      <c r="BI52" s="299"/>
      <c r="BJ52" s="335"/>
      <c r="BK52" s="141"/>
      <c r="BL52" s="143"/>
      <c r="BN52" s="294" t="s">
        <v>660</v>
      </c>
      <c r="BO52" s="355">
        <v>14734.2</v>
      </c>
      <c r="BP52" s="290" t="s">
        <v>664</v>
      </c>
      <c r="BR52" s="225"/>
      <c r="BV52" s="229" t="s">
        <v>746</v>
      </c>
      <c r="BW52" s="150">
        <v>68333.333333333328</v>
      </c>
      <c r="BX52" s="143" t="s">
        <v>668</v>
      </c>
      <c r="BZ52" s="230" t="s">
        <v>767</v>
      </c>
      <c r="CA52" s="207">
        <v>130</v>
      </c>
      <c r="CB52" s="206" t="s">
        <v>750</v>
      </c>
      <c r="CD52" s="117"/>
      <c r="CE52" s="113" t="s">
        <v>733</v>
      </c>
      <c r="CF52" s="112" t="s">
        <v>734</v>
      </c>
      <c r="CG52" s="117" t="s">
        <v>735</v>
      </c>
      <c r="CI52" s="371"/>
      <c r="CJ52" s="225"/>
      <c r="CL52" s="230" t="s">
        <v>855</v>
      </c>
      <c r="CM52" s="240">
        <v>8.0729328125322919</v>
      </c>
      <c r="CN52" s="206" t="s">
        <v>856</v>
      </c>
      <c r="CP52" s="230" t="s">
        <v>122</v>
      </c>
      <c r="CQ52" s="626">
        <v>1404717.2815531464</v>
      </c>
      <c r="CR52" s="240">
        <v>1.2044381761738443</v>
      </c>
      <c r="CS52" s="244">
        <v>14.569936555932008</v>
      </c>
      <c r="CT52" s="622">
        <v>0</v>
      </c>
      <c r="CU52" s="537">
        <v>1404717.2815531464</v>
      </c>
      <c r="CV52" s="539">
        <v>0.25129009211954489</v>
      </c>
      <c r="CW52" s="533">
        <v>0.42713571798137662</v>
      </c>
      <c r="CX52" s="410">
        <v>0.32548425263488018</v>
      </c>
      <c r="DA52" s="247">
        <v>128091.36389776172</v>
      </c>
      <c r="DB52" s="240">
        <v>0.1986522134231006</v>
      </c>
      <c r="DC52" s="244">
        <v>42.307500837579063</v>
      </c>
      <c r="DD52" s="201">
        <v>0</v>
      </c>
      <c r="DE52" s="537">
        <v>236893.95516315941</v>
      </c>
      <c r="DF52" s="539">
        <v>0.10694502725513905</v>
      </c>
      <c r="DG52" s="533">
        <v>0.19753678938364502</v>
      </c>
      <c r="DH52" s="410">
        <v>0.11438929074709099</v>
      </c>
      <c r="DJ52" s="106" t="s">
        <v>414</v>
      </c>
      <c r="DK52" s="609">
        <v>128091.36389776172</v>
      </c>
      <c r="DL52" s="133" t="s">
        <v>268</v>
      </c>
      <c r="DM52" s="240">
        <v>0.1986522134231006</v>
      </c>
      <c r="DN52" s="611" t="s">
        <v>268</v>
      </c>
      <c r="DO52" s="244">
        <v>42.307500837579063</v>
      </c>
      <c r="DP52" s="611" t="s">
        <v>232</v>
      </c>
      <c r="DQ52" s="201">
        <v>0</v>
      </c>
      <c r="DR52" s="332" t="s">
        <v>109</v>
      </c>
      <c r="DS52" s="537">
        <v>236893.95516315941</v>
      </c>
      <c r="DT52" s="133" t="s">
        <v>109</v>
      </c>
      <c r="DU52" s="539">
        <v>0.10694502725513905</v>
      </c>
      <c r="DV52" s="612" t="s">
        <v>109</v>
      </c>
      <c r="DW52" s="533">
        <v>0.19753678938364502</v>
      </c>
      <c r="DX52" s="613" t="s">
        <v>109</v>
      </c>
      <c r="DY52" s="410">
        <v>0.11438929074709099</v>
      </c>
      <c r="EA52" s="230" t="s">
        <v>122</v>
      </c>
      <c r="EB52" s="207" t="s">
        <v>829</v>
      </c>
      <c r="EC52" s="248" t="s">
        <v>606</v>
      </c>
      <c r="ED52" s="248" t="s">
        <v>539</v>
      </c>
      <c r="EE52" s="248"/>
      <c r="EF52" s="248"/>
      <c r="EG52" s="206"/>
      <c r="EI52" s="209" t="s">
        <v>706</v>
      </c>
      <c r="EJ52" s="616">
        <v>4.3199999999999994</v>
      </c>
    </row>
    <row r="53" spans="1:140" ht="60.75" thickBot="1">
      <c r="W53" s="106" t="s">
        <v>904</v>
      </c>
      <c r="X53" s="106">
        <v>23</v>
      </c>
      <c r="Y53" s="106">
        <v>7</v>
      </c>
      <c r="AA53" s="106" t="s">
        <v>122</v>
      </c>
      <c r="AB53" s="106">
        <v>17</v>
      </c>
      <c r="AC53" s="106">
        <v>12</v>
      </c>
      <c r="AL53" s="106">
        <v>24</v>
      </c>
      <c r="AM53" s="106">
        <v>3</v>
      </c>
      <c r="AN53" s="106">
        <v>4</v>
      </c>
      <c r="AO53" s="106" t="s">
        <v>81</v>
      </c>
      <c r="AP53" s="106">
        <v>0</v>
      </c>
      <c r="AY53" s="278" t="s">
        <v>828</v>
      </c>
      <c r="AZ53" s="295" t="s">
        <v>543</v>
      </c>
      <c r="BA53" s="327" t="s">
        <v>546</v>
      </c>
      <c r="BB53" s="340">
        <v>11.728373945017491</v>
      </c>
      <c r="BC53" s="341">
        <v>1</v>
      </c>
      <c r="BD53" s="339">
        <v>11.728373945017491</v>
      </c>
      <c r="BE53" s="280" t="s">
        <v>758</v>
      </c>
      <c r="BF53" s="511">
        <v>0.47870914061295883</v>
      </c>
      <c r="BG53" s="509"/>
      <c r="BH53" s="328"/>
      <c r="BI53" s="329"/>
      <c r="BJ53" s="336"/>
      <c r="BK53" s="439">
        <v>0.93284012937333194</v>
      </c>
      <c r="BL53" s="440">
        <v>117.4763624817337</v>
      </c>
      <c r="BN53" s="277" t="s">
        <v>538</v>
      </c>
      <c r="BO53" s="297">
        <v>3.3934655427508786E-2</v>
      </c>
      <c r="BP53" s="287" t="s">
        <v>673</v>
      </c>
      <c r="BV53" s="294" t="s">
        <v>660</v>
      </c>
      <c r="BW53" s="355">
        <v>18589.060000000005</v>
      </c>
      <c r="BX53" s="290" t="s">
        <v>664</v>
      </c>
      <c r="BZ53" s="357" t="s">
        <v>762</v>
      </c>
      <c r="CA53" s="125">
        <v>40</v>
      </c>
      <c r="CB53" s="120" t="s">
        <v>750</v>
      </c>
      <c r="CD53" s="357" t="s">
        <v>726</v>
      </c>
      <c r="CE53" s="227">
        <v>0.05</v>
      </c>
      <c r="CF53" s="129">
        <v>0.2</v>
      </c>
      <c r="CG53" s="362">
        <v>0.125</v>
      </c>
      <c r="CI53" s="371"/>
      <c r="CJ53" s="225"/>
      <c r="CL53" s="225"/>
      <c r="CM53" s="371"/>
      <c r="CN53" s="225"/>
      <c r="EI53" s="209" t="s">
        <v>632</v>
      </c>
      <c r="EJ53" s="616">
        <v>4.0721586513010541E-2</v>
      </c>
    </row>
    <row r="54" spans="1:140" ht="45.75" thickBot="1">
      <c r="AL54" s="106">
        <v>25</v>
      </c>
      <c r="AM54" s="106">
        <v>3</v>
      </c>
      <c r="AN54" s="106">
        <v>5</v>
      </c>
      <c r="AO54" s="106" t="s">
        <v>81</v>
      </c>
      <c r="AP54" s="106">
        <v>0</v>
      </c>
      <c r="AY54" s="278" t="s">
        <v>829</v>
      </c>
      <c r="AZ54" s="295" t="s">
        <v>543</v>
      </c>
      <c r="BA54" s="327" t="s">
        <v>546</v>
      </c>
      <c r="BB54" s="340">
        <v>12.577647723189074</v>
      </c>
      <c r="BC54" s="341">
        <v>1</v>
      </c>
      <c r="BD54" s="339">
        <v>12.577647723189074</v>
      </c>
      <c r="BE54" s="280" t="s">
        <v>830</v>
      </c>
      <c r="BF54" s="511">
        <v>0.51337337645669689</v>
      </c>
      <c r="BG54" s="509"/>
      <c r="BH54" s="328"/>
      <c r="BI54" s="329"/>
      <c r="BJ54" s="336"/>
      <c r="BK54" s="439">
        <v>0.94110741054468916</v>
      </c>
      <c r="BL54" s="440">
        <v>83.281113635196888</v>
      </c>
      <c r="BN54" s="225"/>
      <c r="BO54" s="371"/>
      <c r="BP54" s="225"/>
      <c r="BV54" s="277" t="s">
        <v>538</v>
      </c>
      <c r="BW54" s="297">
        <v>3.6759972442572844</v>
      </c>
      <c r="BX54" s="287" t="s">
        <v>673</v>
      </c>
      <c r="BZ54" s="229" t="s">
        <v>764</v>
      </c>
      <c r="CA54" s="161">
        <v>1</v>
      </c>
      <c r="CB54" s="143"/>
      <c r="CD54" s="229" t="s">
        <v>727</v>
      </c>
      <c r="CE54" s="363">
        <v>0</v>
      </c>
      <c r="CF54" s="364">
        <v>0.8</v>
      </c>
      <c r="CG54" s="365">
        <v>0.4</v>
      </c>
      <c r="CI54" s="371"/>
      <c r="CJ54" s="732" t="s">
        <v>807</v>
      </c>
      <c r="CK54" s="733"/>
      <c r="CL54" s="733"/>
      <c r="CM54" s="733"/>
      <c r="CN54" s="734"/>
      <c r="CV54" s="458" t="s">
        <v>848</v>
      </c>
      <c r="CW54" s="464">
        <v>0.3</v>
      </c>
      <c r="DA54" s="194" t="s">
        <v>435</v>
      </c>
      <c r="DB54" s="392" t="s">
        <v>414</v>
      </c>
      <c r="DC54" s="392" t="s">
        <v>414</v>
      </c>
      <c r="DD54" s="392" t="s">
        <v>213</v>
      </c>
      <c r="DE54" s="392" t="s">
        <v>435</v>
      </c>
      <c r="DF54" s="392" t="s">
        <v>377</v>
      </c>
      <c r="DG54" s="392" t="s">
        <v>355</v>
      </c>
      <c r="DH54" s="289" t="s">
        <v>303</v>
      </c>
      <c r="EI54" s="210" t="s">
        <v>631</v>
      </c>
      <c r="EJ54" s="617">
        <v>3.6759972442572844</v>
      </c>
    </row>
    <row r="55" spans="1:140" ht="30.75" thickBot="1">
      <c r="AL55" s="106">
        <v>26</v>
      </c>
      <c r="AM55" s="106">
        <v>3</v>
      </c>
      <c r="AN55" s="106">
        <v>6</v>
      </c>
      <c r="AO55" s="106" t="s">
        <v>81</v>
      </c>
      <c r="AP55" s="106">
        <v>0</v>
      </c>
      <c r="AY55" s="209" t="s">
        <v>913</v>
      </c>
      <c r="AZ55" s="161" t="s">
        <v>544</v>
      </c>
      <c r="BA55" s="149" t="s">
        <v>546</v>
      </c>
      <c r="BB55" s="340">
        <v>1.5</v>
      </c>
      <c r="BC55" s="341">
        <v>1.2</v>
      </c>
      <c r="BD55" s="151">
        <v>1.25</v>
      </c>
      <c r="BE55" s="280" t="s">
        <v>758</v>
      </c>
      <c r="BF55" s="511">
        <v>8.3333333333333329E-2</v>
      </c>
      <c r="BG55" s="508">
        <v>3.3333333333333333E-2</v>
      </c>
      <c r="BH55" s="143"/>
      <c r="BI55" s="161"/>
      <c r="BJ55" s="149"/>
      <c r="BK55" s="141"/>
      <c r="BL55" s="143"/>
      <c r="BN55" s="488" t="s">
        <v>779</v>
      </c>
      <c r="BO55" s="489"/>
      <c r="BP55" s="489"/>
      <c r="BQ55" s="490"/>
      <c r="BV55" s="225"/>
      <c r="BW55" s="371"/>
      <c r="BX55" s="225"/>
      <c r="BZ55" s="294" t="s">
        <v>765</v>
      </c>
      <c r="CA55" s="295">
        <v>40</v>
      </c>
      <c r="CB55" s="290" t="s">
        <v>750</v>
      </c>
      <c r="CD55" s="229" t="s">
        <v>728</v>
      </c>
      <c r="CE55" s="363">
        <v>0.01</v>
      </c>
      <c r="CF55" s="364">
        <v>0.02</v>
      </c>
      <c r="CG55" s="365">
        <v>1.4999999999999999E-2</v>
      </c>
      <c r="CI55" s="371"/>
      <c r="CJ55" s="220" t="s">
        <v>786</v>
      </c>
      <c r="CK55" s="162">
        <v>10</v>
      </c>
      <c r="CL55" s="348">
        <v>10</v>
      </c>
      <c r="CM55" s="348">
        <v>10</v>
      </c>
      <c r="CN55" s="163" t="s">
        <v>682</v>
      </c>
      <c r="CP55" s="117"/>
      <c r="CQ55" s="113" t="s">
        <v>747</v>
      </c>
      <c r="CR55" s="112" t="s">
        <v>656</v>
      </c>
      <c r="CS55" s="117" t="s">
        <v>836</v>
      </c>
      <c r="CU55" s="315" t="s">
        <v>849</v>
      </c>
      <c r="CV55" s="162" t="s">
        <v>837</v>
      </c>
      <c r="CW55" s="163" t="s">
        <v>838</v>
      </c>
      <c r="DA55" s="141" t="s">
        <v>422</v>
      </c>
      <c r="DB55" s="148" t="s">
        <v>303</v>
      </c>
      <c r="DC55" s="148" t="s">
        <v>303</v>
      </c>
      <c r="DD55" s="148" t="s">
        <v>213</v>
      </c>
      <c r="DE55" s="148" t="s">
        <v>422</v>
      </c>
      <c r="DF55" s="148" t="s">
        <v>372</v>
      </c>
      <c r="DG55" s="148" t="s">
        <v>274</v>
      </c>
      <c r="DH55" s="143" t="s">
        <v>355</v>
      </c>
    </row>
    <row r="56" spans="1:140" ht="30.75" thickBot="1">
      <c r="AL56" s="106">
        <v>27</v>
      </c>
      <c r="AM56" s="106">
        <v>3</v>
      </c>
      <c r="AN56" s="106">
        <v>7</v>
      </c>
      <c r="AO56" s="106" t="s">
        <v>81</v>
      </c>
      <c r="AP56" s="106">
        <v>0</v>
      </c>
      <c r="AY56" s="209" t="s">
        <v>914</v>
      </c>
      <c r="AZ56" s="161" t="s">
        <v>544</v>
      </c>
      <c r="BA56" s="149" t="s">
        <v>546</v>
      </c>
      <c r="BB56" s="340">
        <v>1.9350000000000001</v>
      </c>
      <c r="BC56" s="341">
        <v>1.2</v>
      </c>
      <c r="BD56" s="151">
        <v>1.6125</v>
      </c>
      <c r="BE56" s="280" t="s">
        <v>758</v>
      </c>
      <c r="BF56" s="511">
        <v>0.1075</v>
      </c>
      <c r="BG56" s="508">
        <v>4.3000000000000003E-2</v>
      </c>
      <c r="BH56" s="143"/>
      <c r="BI56" s="161"/>
      <c r="BJ56" s="149"/>
      <c r="BK56" s="141"/>
      <c r="BL56" s="143"/>
      <c r="BN56" s="117" t="s">
        <v>776</v>
      </c>
      <c r="BO56" s="111" t="s">
        <v>771</v>
      </c>
      <c r="BP56" s="41" t="s">
        <v>777</v>
      </c>
      <c r="BQ56" s="40" t="s">
        <v>772</v>
      </c>
      <c r="BV56" s="660" t="s">
        <v>778</v>
      </c>
      <c r="BW56" s="661"/>
      <c r="BX56" s="662"/>
      <c r="BZ56" s="228" t="s">
        <v>763</v>
      </c>
      <c r="CA56" s="293">
        <v>60</v>
      </c>
      <c r="CB56" s="289" t="s">
        <v>750</v>
      </c>
      <c r="CD56" s="229" t="s">
        <v>729</v>
      </c>
      <c r="CE56" s="363">
        <v>0.01</v>
      </c>
      <c r="CF56" s="364">
        <v>0.1</v>
      </c>
      <c r="CG56" s="365">
        <v>5.5E-2</v>
      </c>
      <c r="CI56" s="371"/>
      <c r="CJ56" s="228" t="s">
        <v>801</v>
      </c>
      <c r="CK56" s="194">
        <v>1000</v>
      </c>
      <c r="CL56" s="392">
        <v>1000</v>
      </c>
      <c r="CM56" s="392">
        <v>1000</v>
      </c>
      <c r="CN56" s="289" t="s">
        <v>682</v>
      </c>
      <c r="CP56" s="215" t="s">
        <v>843</v>
      </c>
      <c r="CQ56" s="462">
        <v>500</v>
      </c>
      <c r="CR56" s="467">
        <v>0.28999999999999998</v>
      </c>
      <c r="CS56" s="463">
        <v>355</v>
      </c>
      <c r="CU56" s="482">
        <v>-1</v>
      </c>
      <c r="CV56" s="483">
        <v>0.56000000000000005</v>
      </c>
      <c r="CW56" s="465">
        <v>6.8</v>
      </c>
      <c r="DA56" s="141" t="s">
        <v>122</v>
      </c>
      <c r="DB56" s="148" t="s">
        <v>348</v>
      </c>
      <c r="DC56" s="148" t="s">
        <v>213</v>
      </c>
      <c r="DD56" s="148" t="s">
        <v>213</v>
      </c>
      <c r="DE56" s="148" t="s">
        <v>287</v>
      </c>
      <c r="DF56" s="148" t="s">
        <v>355</v>
      </c>
      <c r="DG56" s="148" t="s">
        <v>256</v>
      </c>
      <c r="DH56" s="143" t="s">
        <v>414</v>
      </c>
    </row>
    <row r="57" spans="1:140" ht="45.75" thickBot="1">
      <c r="AL57" s="106">
        <v>28</v>
      </c>
      <c r="AM57" s="106">
        <v>3</v>
      </c>
      <c r="AN57" s="106">
        <v>8</v>
      </c>
      <c r="AO57" s="106" t="s">
        <v>81</v>
      </c>
      <c r="AP57" s="106">
        <v>0</v>
      </c>
      <c r="AY57" s="209" t="s">
        <v>706</v>
      </c>
      <c r="AZ57" s="161" t="s">
        <v>544</v>
      </c>
      <c r="BA57" s="149" t="s">
        <v>546</v>
      </c>
      <c r="BB57" s="340">
        <v>4.3199999999999994</v>
      </c>
      <c r="BC57" s="341">
        <v>1.2</v>
      </c>
      <c r="BD57" s="151">
        <v>3.5999999999999996</v>
      </c>
      <c r="BE57" s="280" t="s">
        <v>758</v>
      </c>
      <c r="BF57" s="511">
        <v>0.06</v>
      </c>
      <c r="BG57" s="161"/>
      <c r="BH57" s="143"/>
      <c r="BI57" s="161"/>
      <c r="BJ57" s="149"/>
      <c r="BK57" s="141"/>
      <c r="BL57" s="143"/>
      <c r="BN57" s="357" t="s">
        <v>307</v>
      </c>
      <c r="BO57" s="125">
        <v>1.1000000000000001</v>
      </c>
      <c r="BP57" s="131">
        <v>351.61508999999995</v>
      </c>
      <c r="BQ57" s="409">
        <v>0.12938507722434198</v>
      </c>
      <c r="BV57" s="228" t="s">
        <v>747</v>
      </c>
      <c r="BW57" s="370">
        <v>342.45723999999996</v>
      </c>
      <c r="BX57" s="289" t="s">
        <v>750</v>
      </c>
      <c r="BZ57" s="229" t="s">
        <v>766</v>
      </c>
      <c r="CA57" s="161">
        <v>1.2</v>
      </c>
      <c r="CB57" s="143"/>
      <c r="CD57" s="229" t="s">
        <v>730</v>
      </c>
      <c r="CE57" s="363">
        <v>0.04</v>
      </c>
      <c r="CF57" s="364">
        <v>0.1</v>
      </c>
      <c r="CG57" s="365">
        <v>7.0000000000000007E-2</v>
      </c>
      <c r="CJ57" s="229" t="s">
        <v>783</v>
      </c>
      <c r="CK57" s="141">
        <v>720</v>
      </c>
      <c r="CL57" s="148">
        <v>1460</v>
      </c>
      <c r="CM57" s="148">
        <v>2150</v>
      </c>
      <c r="CN57" s="143" t="s">
        <v>785</v>
      </c>
      <c r="CP57" s="461" t="s">
        <v>844</v>
      </c>
      <c r="CQ57" s="460">
        <v>100</v>
      </c>
      <c r="CR57" s="468">
        <v>0.35</v>
      </c>
      <c r="CS57" s="459">
        <v>65</v>
      </c>
      <c r="CU57" s="400">
        <v>-0.99</v>
      </c>
      <c r="CV57" s="480">
        <v>0.55800000000000005</v>
      </c>
      <c r="CW57" s="481">
        <v>6.75</v>
      </c>
      <c r="DA57" s="141" t="s">
        <v>287</v>
      </c>
      <c r="DB57" s="148" t="s">
        <v>279</v>
      </c>
      <c r="DC57" s="148" t="s">
        <v>396</v>
      </c>
      <c r="DD57" s="148" t="s">
        <v>213</v>
      </c>
      <c r="DE57" s="148" t="s">
        <v>122</v>
      </c>
      <c r="DF57" s="148" t="s">
        <v>232</v>
      </c>
      <c r="DG57" s="148" t="s">
        <v>334</v>
      </c>
      <c r="DH57" s="143" t="s">
        <v>387</v>
      </c>
    </row>
    <row r="58" spans="1:140" ht="90.75" thickBot="1">
      <c r="AL58" s="106">
        <v>29</v>
      </c>
      <c r="AM58" s="106">
        <v>3</v>
      </c>
      <c r="AN58" s="106">
        <v>9</v>
      </c>
      <c r="AO58" s="106" t="s">
        <v>81</v>
      </c>
      <c r="AP58" s="106">
        <v>0</v>
      </c>
      <c r="AY58" s="209" t="s">
        <v>632</v>
      </c>
      <c r="AZ58" s="161" t="s">
        <v>543</v>
      </c>
      <c r="BA58" s="149" t="s">
        <v>546</v>
      </c>
      <c r="BB58" s="340">
        <v>4.0721586513010541E-2</v>
      </c>
      <c r="BC58" s="341">
        <v>1.2</v>
      </c>
      <c r="BD58" s="151">
        <v>3.3934655427508786E-2</v>
      </c>
      <c r="BE58" s="280" t="s">
        <v>758</v>
      </c>
      <c r="BF58" s="511">
        <v>1</v>
      </c>
      <c r="BG58" s="161"/>
      <c r="BH58" s="143"/>
      <c r="BI58" s="161"/>
      <c r="BJ58" s="149"/>
      <c r="BK58" s="141"/>
      <c r="BL58" s="143"/>
      <c r="BN58" s="229" t="s">
        <v>230</v>
      </c>
      <c r="BO58" s="161">
        <v>1.3</v>
      </c>
      <c r="BP58" s="151">
        <v>305.01</v>
      </c>
      <c r="BQ58" s="407">
        <v>0.1122356335849993</v>
      </c>
      <c r="BV58" s="229" t="s">
        <v>748</v>
      </c>
      <c r="BW58" s="161">
        <v>730</v>
      </c>
      <c r="BX58" s="143" t="s">
        <v>749</v>
      </c>
      <c r="BZ58" s="294" t="s">
        <v>768</v>
      </c>
      <c r="CA58" s="295">
        <v>72</v>
      </c>
      <c r="CB58" s="290" t="s">
        <v>750</v>
      </c>
      <c r="CD58" s="229" t="s">
        <v>731</v>
      </c>
      <c r="CE58" s="363">
        <v>0.01</v>
      </c>
      <c r="CF58" s="364">
        <v>0.03</v>
      </c>
      <c r="CG58" s="365">
        <v>0.02</v>
      </c>
      <c r="CJ58" s="229" t="s">
        <v>784</v>
      </c>
      <c r="CK58" s="141">
        <v>240</v>
      </c>
      <c r="CL58" s="148">
        <v>480</v>
      </c>
      <c r="CM58" s="148">
        <v>710</v>
      </c>
      <c r="CN58" s="143" t="s">
        <v>785</v>
      </c>
      <c r="CP58" s="277" t="s">
        <v>845</v>
      </c>
      <c r="CQ58" s="296">
        <v>600</v>
      </c>
      <c r="CR58" s="469">
        <v>0.3</v>
      </c>
      <c r="CS58" s="277">
        <v>420</v>
      </c>
      <c r="CU58" s="400">
        <v>-0.98</v>
      </c>
      <c r="CV58" s="480">
        <v>0.55600000000000005</v>
      </c>
      <c r="CW58" s="481">
        <v>6.7</v>
      </c>
      <c r="DA58" s="141" t="s">
        <v>232</v>
      </c>
      <c r="DB58" s="148" t="s">
        <v>396</v>
      </c>
      <c r="DC58" s="148" t="s">
        <v>279</v>
      </c>
      <c r="DD58" s="148" t="s">
        <v>213</v>
      </c>
      <c r="DE58" s="148" t="s">
        <v>232</v>
      </c>
      <c r="DF58" s="148" t="s">
        <v>435</v>
      </c>
      <c r="DG58" s="148" t="s">
        <v>387</v>
      </c>
      <c r="DH58" s="143" t="s">
        <v>287</v>
      </c>
    </row>
    <row r="59" spans="1:140" ht="45.75" thickBot="1">
      <c r="AL59" s="106">
        <v>30</v>
      </c>
      <c r="AM59" s="106">
        <v>3</v>
      </c>
      <c r="AN59" s="106">
        <v>10</v>
      </c>
      <c r="AO59" s="106" t="s">
        <v>81</v>
      </c>
      <c r="AP59" s="106">
        <v>0</v>
      </c>
      <c r="AY59" s="210" t="s">
        <v>631</v>
      </c>
      <c r="AZ59" s="207" t="s">
        <v>543</v>
      </c>
      <c r="BA59" s="250" t="s">
        <v>546</v>
      </c>
      <c r="BB59" s="344">
        <v>3.6759972442572844</v>
      </c>
      <c r="BC59" s="391">
        <v>1</v>
      </c>
      <c r="BD59" s="159">
        <v>3.6759972442572844</v>
      </c>
      <c r="BE59" s="503" t="s">
        <v>758</v>
      </c>
      <c r="BF59" s="606">
        <v>1</v>
      </c>
      <c r="BG59" s="207"/>
      <c r="BH59" s="206"/>
      <c r="BI59" s="207"/>
      <c r="BJ59" s="250"/>
      <c r="BK59" s="201">
        <v>1.2</v>
      </c>
      <c r="BL59" s="206">
        <v>40</v>
      </c>
      <c r="BN59" s="229" t="s">
        <v>307</v>
      </c>
      <c r="BO59" s="161">
        <v>1.1000000000000001</v>
      </c>
      <c r="BP59" s="151">
        <v>417.50669999999997</v>
      </c>
      <c r="BQ59" s="407">
        <v>0.15363145142940304</v>
      </c>
      <c r="BV59" s="229" t="s">
        <v>751</v>
      </c>
      <c r="BW59" s="161">
        <v>0.2</v>
      </c>
      <c r="BX59" s="143"/>
      <c r="BZ59" s="309" t="s">
        <v>769</v>
      </c>
      <c r="CA59" s="396">
        <v>112</v>
      </c>
      <c r="CB59" s="305" t="s">
        <v>750</v>
      </c>
      <c r="CD59" s="294" t="s">
        <v>732</v>
      </c>
      <c r="CE59" s="366">
        <v>0.01</v>
      </c>
      <c r="CF59" s="367">
        <v>0.03</v>
      </c>
      <c r="CG59" s="368">
        <v>0.02</v>
      </c>
      <c r="CJ59" s="229" t="s">
        <v>789</v>
      </c>
      <c r="CK59" s="141">
        <v>15</v>
      </c>
      <c r="CL59" s="148">
        <v>15</v>
      </c>
      <c r="CM59" s="148">
        <v>15</v>
      </c>
      <c r="CN59" s="143" t="s">
        <v>787</v>
      </c>
      <c r="CQ59" s="474" t="s">
        <v>546</v>
      </c>
      <c r="CR59" s="475" t="s">
        <v>525</v>
      </c>
      <c r="CU59" s="400">
        <v>-0.97</v>
      </c>
      <c r="CV59" s="480">
        <v>0.55400000000000005</v>
      </c>
      <c r="CW59" s="481">
        <v>6.6499999999999995</v>
      </c>
      <c r="DA59" s="141" t="s">
        <v>377</v>
      </c>
      <c r="DB59" s="148" t="s">
        <v>213</v>
      </c>
      <c r="DC59" s="148" t="s">
        <v>348</v>
      </c>
      <c r="DD59" s="148" t="s">
        <v>213</v>
      </c>
      <c r="DE59" s="148" t="s">
        <v>377</v>
      </c>
      <c r="DF59" s="148" t="s">
        <v>334</v>
      </c>
      <c r="DG59" s="148" t="s">
        <v>122</v>
      </c>
      <c r="DH59" s="143" t="s">
        <v>372</v>
      </c>
    </row>
    <row r="60" spans="1:140" ht="45.75" thickBot="1">
      <c r="AL60" s="106">
        <v>31</v>
      </c>
      <c r="AM60" s="106">
        <v>4</v>
      </c>
      <c r="AN60" s="106">
        <v>1</v>
      </c>
      <c r="AO60" s="106" t="s">
        <v>252</v>
      </c>
      <c r="AP60" s="106" t="s">
        <v>606</v>
      </c>
      <c r="BN60" s="229" t="s">
        <v>307</v>
      </c>
      <c r="BO60" s="161">
        <v>1.1000000000000001</v>
      </c>
      <c r="BP60" s="151">
        <v>1215.8543300000003</v>
      </c>
      <c r="BQ60" s="407">
        <v>0.44740231820141918</v>
      </c>
      <c r="BV60" s="229" t="s">
        <v>679</v>
      </c>
      <c r="BW60" s="150">
        <v>562.94340821917797</v>
      </c>
      <c r="BX60" s="143" t="s">
        <v>682</v>
      </c>
      <c r="BZ60" s="395" t="s">
        <v>656</v>
      </c>
      <c r="CA60" s="394">
        <v>18</v>
      </c>
      <c r="CB60" s="393" t="s">
        <v>750</v>
      </c>
      <c r="CD60" s="277" t="s">
        <v>736</v>
      </c>
      <c r="CE60" s="487">
        <v>0.87606356111999995</v>
      </c>
      <c r="CF60" s="487">
        <v>0.11950182719999998</v>
      </c>
      <c r="CG60" s="369">
        <v>0.49778269415999998</v>
      </c>
      <c r="CJ60" s="229" t="s">
        <v>788</v>
      </c>
      <c r="CK60" s="141">
        <v>60000</v>
      </c>
      <c r="CL60" s="148">
        <v>67500</v>
      </c>
      <c r="CM60" s="148">
        <v>75000</v>
      </c>
      <c r="CN60" s="143" t="s">
        <v>790</v>
      </c>
      <c r="CQ60" s="315" t="s">
        <v>850</v>
      </c>
      <c r="CR60" s="466" t="s">
        <v>525</v>
      </c>
      <c r="CU60" s="401">
        <v>-0.96</v>
      </c>
      <c r="CV60" s="480">
        <v>0.55200000000000005</v>
      </c>
      <c r="CW60" s="481">
        <v>6.6</v>
      </c>
      <c r="DA60" s="141" t="s">
        <v>355</v>
      </c>
      <c r="DB60" s="148" t="s">
        <v>81</v>
      </c>
      <c r="DC60" s="148" t="s">
        <v>372</v>
      </c>
      <c r="DD60" s="148" t="s">
        <v>213</v>
      </c>
      <c r="DE60" s="148" t="s">
        <v>355</v>
      </c>
      <c r="DF60" s="148" t="s">
        <v>81</v>
      </c>
      <c r="DG60" s="148" t="s">
        <v>287</v>
      </c>
      <c r="DH60" s="143" t="s">
        <v>256</v>
      </c>
    </row>
    <row r="61" spans="1:140" ht="90.75" thickBot="1">
      <c r="AL61" s="106">
        <v>32</v>
      </c>
      <c r="AM61" s="106">
        <v>4</v>
      </c>
      <c r="AN61" s="106">
        <v>2</v>
      </c>
      <c r="AO61" s="106" t="s">
        <v>252</v>
      </c>
      <c r="AP61" s="106">
        <v>0</v>
      </c>
      <c r="BN61" s="229" t="s">
        <v>230</v>
      </c>
      <c r="BO61" s="161">
        <v>1.3</v>
      </c>
      <c r="BP61" s="151">
        <v>319.36</v>
      </c>
      <c r="BQ61" s="407">
        <v>0.11751605502018091</v>
      </c>
      <c r="BV61" s="229" t="s">
        <v>698</v>
      </c>
      <c r="BW61" s="150">
        <v>38467.799561643827</v>
      </c>
      <c r="BX61" s="143" t="s">
        <v>668</v>
      </c>
      <c r="CJ61" s="229" t="s">
        <v>791</v>
      </c>
      <c r="CK61" s="141">
        <v>33</v>
      </c>
      <c r="CL61" s="148">
        <v>33</v>
      </c>
      <c r="CM61" s="148">
        <v>33</v>
      </c>
      <c r="CN61" s="143" t="s">
        <v>792</v>
      </c>
      <c r="CQ61" s="315" t="s">
        <v>853</v>
      </c>
      <c r="CR61" s="478">
        <v>0.35</v>
      </c>
      <c r="CU61" s="400">
        <v>-0.95</v>
      </c>
      <c r="CV61" s="480">
        <v>0.55000000000000004</v>
      </c>
      <c r="CW61" s="481">
        <v>6.55</v>
      </c>
      <c r="DA61" s="141" t="s">
        <v>387</v>
      </c>
      <c r="DB61" s="148" t="s">
        <v>334</v>
      </c>
      <c r="DC61" s="148" t="s">
        <v>81</v>
      </c>
      <c r="DD61" s="148" t="s">
        <v>213</v>
      </c>
      <c r="DE61" s="148" t="s">
        <v>387</v>
      </c>
      <c r="DF61" s="148" t="s">
        <v>274</v>
      </c>
      <c r="DG61" s="148" t="s">
        <v>81</v>
      </c>
      <c r="DH61" s="143" t="s">
        <v>377</v>
      </c>
    </row>
    <row r="62" spans="1:140" ht="90.75" thickBot="1">
      <c r="AL62" s="106">
        <v>33</v>
      </c>
      <c r="AM62" s="106">
        <v>4</v>
      </c>
      <c r="AN62" s="106">
        <v>3</v>
      </c>
      <c r="AO62" s="106" t="s">
        <v>252</v>
      </c>
      <c r="AP62" s="106">
        <v>0</v>
      </c>
      <c r="BN62" s="230" t="s">
        <v>230</v>
      </c>
      <c r="BO62" s="207">
        <v>1.3</v>
      </c>
      <c r="BP62" s="159">
        <v>108.24</v>
      </c>
      <c r="BQ62" s="410">
        <v>3.9829464539655503E-2</v>
      </c>
      <c r="BV62" s="294" t="s">
        <v>660</v>
      </c>
      <c r="BW62" s="355">
        <v>32496.3</v>
      </c>
      <c r="BX62" s="290" t="s">
        <v>664</v>
      </c>
      <c r="BZ62" s="657" t="s">
        <v>602</v>
      </c>
      <c r="CA62" s="658"/>
      <c r="CB62" s="659"/>
      <c r="CD62" s="660" t="s">
        <v>611</v>
      </c>
      <c r="CE62" s="661"/>
      <c r="CF62" s="662"/>
      <c r="CJ62" s="229" t="s">
        <v>793</v>
      </c>
      <c r="CK62" s="399">
        <v>0.98</v>
      </c>
      <c r="CL62" s="398">
        <v>0.98</v>
      </c>
      <c r="CM62" s="398">
        <v>0.98</v>
      </c>
      <c r="CN62" s="143"/>
      <c r="CU62" s="400">
        <v>-0.94</v>
      </c>
      <c r="CV62" s="480">
        <v>0.54800000000000004</v>
      </c>
      <c r="CW62" s="481">
        <v>6.4999999999999991</v>
      </c>
      <c r="DA62" s="141" t="s">
        <v>334</v>
      </c>
      <c r="DB62" s="148" t="s">
        <v>372</v>
      </c>
      <c r="DC62" s="148" t="s">
        <v>319</v>
      </c>
      <c r="DD62" s="148" t="s">
        <v>213</v>
      </c>
      <c r="DE62" s="148" t="s">
        <v>274</v>
      </c>
      <c r="DF62" s="148" t="s">
        <v>256</v>
      </c>
      <c r="DG62" s="148" t="s">
        <v>396</v>
      </c>
      <c r="DH62" s="143" t="s">
        <v>122</v>
      </c>
    </row>
    <row r="63" spans="1:140" ht="45.75" thickBot="1">
      <c r="AL63" s="106">
        <v>34</v>
      </c>
      <c r="AM63" s="106">
        <v>4</v>
      </c>
      <c r="AN63" s="106">
        <v>4</v>
      </c>
      <c r="AO63" s="106" t="s">
        <v>252</v>
      </c>
      <c r="AP63" s="106">
        <v>0</v>
      </c>
      <c r="BP63" s="187"/>
      <c r="BQ63" s="397"/>
      <c r="BV63" s="277" t="s">
        <v>538</v>
      </c>
      <c r="BW63" s="297">
        <v>1.1837593683478989</v>
      </c>
      <c r="BX63" s="287" t="s">
        <v>673</v>
      </c>
      <c r="BZ63" s="228" t="s">
        <v>858</v>
      </c>
      <c r="CA63" s="293">
        <v>3000</v>
      </c>
      <c r="CB63" s="289" t="s">
        <v>860</v>
      </c>
      <c r="CD63" s="228" t="s">
        <v>698</v>
      </c>
      <c r="CE63" s="293">
        <v>2300</v>
      </c>
      <c r="CF63" s="289" t="s">
        <v>668</v>
      </c>
      <c r="CJ63" s="294" t="s">
        <v>794</v>
      </c>
      <c r="CK63" s="421">
        <v>0.42</v>
      </c>
      <c r="CL63" s="422">
        <v>0.67</v>
      </c>
      <c r="CM63" s="422">
        <v>0.7</v>
      </c>
      <c r="CN63" s="290"/>
      <c r="CQ63" s="220" t="s">
        <v>841</v>
      </c>
      <c r="CR63" s="492">
        <v>5</v>
      </c>
      <c r="CU63" s="400">
        <v>-0.93</v>
      </c>
      <c r="CV63" s="480">
        <v>0.54600000000000004</v>
      </c>
      <c r="CW63" s="481">
        <v>6.45</v>
      </c>
      <c r="DA63" s="141" t="s">
        <v>256</v>
      </c>
      <c r="DB63" s="148" t="s">
        <v>319</v>
      </c>
      <c r="DC63" s="148" t="s">
        <v>334</v>
      </c>
      <c r="DD63" s="148" t="s">
        <v>232</v>
      </c>
      <c r="DE63" s="148" t="s">
        <v>334</v>
      </c>
      <c r="DF63" s="148" t="s">
        <v>287</v>
      </c>
      <c r="DG63" s="148" t="s">
        <v>348</v>
      </c>
      <c r="DH63" s="143" t="s">
        <v>274</v>
      </c>
    </row>
    <row r="64" spans="1:140" ht="45.75" thickBot="1">
      <c r="AL64" s="106">
        <v>35</v>
      </c>
      <c r="AM64" s="106">
        <v>4</v>
      </c>
      <c r="AN64" s="106">
        <v>5</v>
      </c>
      <c r="AO64" s="106" t="s">
        <v>252</v>
      </c>
      <c r="AP64" s="106">
        <v>0</v>
      </c>
      <c r="BN64" s="117" t="s">
        <v>781</v>
      </c>
      <c r="BO64" s="113" t="s">
        <v>771</v>
      </c>
      <c r="BP64" s="40" t="s">
        <v>772</v>
      </c>
      <c r="BV64" s="225"/>
      <c r="BW64" s="371"/>
      <c r="BX64" s="225"/>
      <c r="BZ64" s="229" t="s">
        <v>859</v>
      </c>
      <c r="CA64" s="161">
        <v>24000</v>
      </c>
      <c r="CB64" s="143" t="s">
        <v>860</v>
      </c>
      <c r="CD64" s="229" t="s">
        <v>660</v>
      </c>
      <c r="CE64" s="161">
        <v>2870</v>
      </c>
      <c r="CF64" s="143" t="s">
        <v>664</v>
      </c>
      <c r="CJ64" s="294" t="s">
        <v>795</v>
      </c>
      <c r="CK64" s="427">
        <v>1.0926109090909089</v>
      </c>
      <c r="CL64" s="428">
        <v>1.7429745454545453</v>
      </c>
      <c r="CM64" s="428">
        <v>1.8210181818181814</v>
      </c>
      <c r="CN64" s="429" t="s">
        <v>799</v>
      </c>
      <c r="CQ64" s="345" t="s">
        <v>842</v>
      </c>
      <c r="CR64" s="472">
        <v>6</v>
      </c>
      <c r="CU64" s="401">
        <v>-0.92</v>
      </c>
      <c r="CV64" s="480">
        <v>0.54400000000000004</v>
      </c>
      <c r="CW64" s="481">
        <v>6.4</v>
      </c>
      <c r="DA64" s="141" t="s">
        <v>274</v>
      </c>
      <c r="DB64" s="148" t="s">
        <v>387</v>
      </c>
      <c r="DC64" s="148" t="s">
        <v>256</v>
      </c>
      <c r="DD64" s="148" t="s">
        <v>232</v>
      </c>
      <c r="DE64" s="148" t="s">
        <v>279</v>
      </c>
      <c r="DF64" s="148" t="s">
        <v>252</v>
      </c>
      <c r="DG64" s="148" t="s">
        <v>279</v>
      </c>
      <c r="DH64" s="143" t="s">
        <v>435</v>
      </c>
    </row>
    <row r="65" spans="38:112" ht="45.75" thickBot="1">
      <c r="AL65" s="106">
        <v>36</v>
      </c>
      <c r="AM65" s="106">
        <v>4</v>
      </c>
      <c r="AN65" s="106">
        <v>6</v>
      </c>
      <c r="AO65" s="106" t="s">
        <v>252</v>
      </c>
      <c r="AP65" s="106">
        <v>0</v>
      </c>
      <c r="BN65" s="357" t="s">
        <v>307</v>
      </c>
      <c r="BO65" s="125">
        <v>1.1000000000000001</v>
      </c>
      <c r="BP65" s="409">
        <v>0.73041884685516423</v>
      </c>
      <c r="BQ65" s="397"/>
      <c r="BZ65" s="229" t="s">
        <v>861</v>
      </c>
      <c r="CA65" s="161">
        <v>23</v>
      </c>
      <c r="CB65" s="143" t="s">
        <v>862</v>
      </c>
      <c r="CD65" s="395" t="s">
        <v>538</v>
      </c>
      <c r="CE65" s="502">
        <v>0.80139372822299648</v>
      </c>
      <c r="CF65" s="393" t="s">
        <v>673</v>
      </c>
      <c r="CJ65" s="109" t="s">
        <v>809</v>
      </c>
      <c r="CK65" s="423">
        <v>36.056159999999991</v>
      </c>
      <c r="CL65" s="424">
        <v>57.518159999999995</v>
      </c>
      <c r="CM65" s="424">
        <v>60.093599999999988</v>
      </c>
      <c r="CN65" s="107" t="s">
        <v>800</v>
      </c>
      <c r="CQ65" s="384" t="s">
        <v>846</v>
      </c>
      <c r="CR65" s="493">
        <v>0.28999999999999998</v>
      </c>
      <c r="CU65" s="400">
        <v>-0.91</v>
      </c>
      <c r="CV65" s="480">
        <v>0.54200000000000004</v>
      </c>
      <c r="CW65" s="481">
        <v>6.35</v>
      </c>
      <c r="DA65" s="141" t="s">
        <v>268</v>
      </c>
      <c r="DB65" s="148" t="s">
        <v>122</v>
      </c>
      <c r="DC65" s="148" t="s">
        <v>387</v>
      </c>
      <c r="DD65" s="148" t="s">
        <v>232</v>
      </c>
      <c r="DE65" s="148" t="s">
        <v>396</v>
      </c>
      <c r="DF65" s="148" t="s">
        <v>414</v>
      </c>
      <c r="DG65" s="148" t="s">
        <v>435</v>
      </c>
      <c r="DH65" s="143" t="s">
        <v>334</v>
      </c>
    </row>
    <row r="66" spans="38:112" ht="90.75" thickBot="1">
      <c r="AL66" s="106">
        <v>37</v>
      </c>
      <c r="AM66" s="106">
        <v>4</v>
      </c>
      <c r="AN66" s="106">
        <v>7</v>
      </c>
      <c r="AO66" s="106" t="s">
        <v>252</v>
      </c>
      <c r="AP66" s="106">
        <v>0</v>
      </c>
      <c r="AW66" s="106" t="s" cm="1">
        <v>920</v>
      </c>
      <c r="BN66" s="294" t="s">
        <v>230</v>
      </c>
      <c r="BO66" s="295">
        <v>1.3</v>
      </c>
      <c r="BP66" s="408">
        <v>0.26958115314483572</v>
      </c>
      <c r="BQ66" s="397"/>
      <c r="BZ66" s="395" t="s">
        <v>538</v>
      </c>
      <c r="CA66" s="502">
        <v>1173.9130434782608</v>
      </c>
      <c r="CB66" s="393" t="s">
        <v>863</v>
      </c>
      <c r="CJ66" s="357" t="s">
        <v>796</v>
      </c>
      <c r="CK66" s="132">
        <v>2.1000000000000001E-2</v>
      </c>
      <c r="CL66" s="131">
        <v>2.1000000000000001E-2</v>
      </c>
      <c r="CM66" s="131">
        <v>2.1000000000000001E-2</v>
      </c>
      <c r="CN66" s="120" t="s">
        <v>797</v>
      </c>
      <c r="CQ66" s="486" t="s">
        <v>847</v>
      </c>
      <c r="CR66" s="494">
        <v>0.35</v>
      </c>
      <c r="CU66" s="400">
        <v>-0.9</v>
      </c>
      <c r="CV66" s="480">
        <v>0.54</v>
      </c>
      <c r="CW66" s="481">
        <v>6.3</v>
      </c>
      <c r="DA66" s="141" t="s">
        <v>279</v>
      </c>
      <c r="DB66" s="148" t="s">
        <v>256</v>
      </c>
      <c r="DC66" s="148" t="s">
        <v>287</v>
      </c>
      <c r="DD66" s="148" t="s">
        <v>232</v>
      </c>
      <c r="DE66" s="148" t="s">
        <v>256</v>
      </c>
      <c r="DF66" s="148" t="s">
        <v>348</v>
      </c>
      <c r="DG66" s="148" t="s">
        <v>372</v>
      </c>
      <c r="DH66" s="143" t="s">
        <v>232</v>
      </c>
    </row>
    <row r="67" spans="38:112" ht="45.75" thickBot="1">
      <c r="AL67" s="106">
        <v>38</v>
      </c>
      <c r="AM67" s="106">
        <v>4</v>
      </c>
      <c r="AN67" s="106">
        <v>8</v>
      </c>
      <c r="AO67" s="106" t="s">
        <v>252</v>
      </c>
      <c r="AP67" s="106">
        <v>0</v>
      </c>
      <c r="AW67" s="106" t="s" cm="1">
        <v>920</v>
      </c>
      <c r="BN67" s="277" t="s">
        <v>577</v>
      </c>
      <c r="BO67" s="297">
        <v>1.1539162306289672</v>
      </c>
      <c r="BP67" s="412">
        <v>1</v>
      </c>
      <c r="BQ67" s="187"/>
      <c r="CD67" s="663" t="s">
        <v>866</v>
      </c>
      <c r="CE67" s="664"/>
      <c r="CF67" s="665"/>
      <c r="CJ67" s="229" t="s">
        <v>804</v>
      </c>
      <c r="CK67" s="141">
        <v>8585</v>
      </c>
      <c r="CL67" s="148">
        <v>8585</v>
      </c>
      <c r="CM67" s="148">
        <v>8585</v>
      </c>
      <c r="CN67" s="143" t="s">
        <v>800</v>
      </c>
      <c r="CQ67" s="357" t="s">
        <v>839</v>
      </c>
      <c r="CR67" s="470">
        <v>1.45</v>
      </c>
      <c r="CU67" s="400">
        <v>-0.89</v>
      </c>
      <c r="CV67" s="480">
        <v>0.53800000000000003</v>
      </c>
      <c r="CW67" s="481">
        <v>6.25</v>
      </c>
      <c r="DA67" s="141" t="s">
        <v>396</v>
      </c>
      <c r="DB67" s="148" t="s">
        <v>287</v>
      </c>
      <c r="DC67" s="148" t="s">
        <v>274</v>
      </c>
      <c r="DD67" s="148" t="s">
        <v>232</v>
      </c>
      <c r="DE67" s="148" t="s">
        <v>268</v>
      </c>
      <c r="DF67" s="148" t="s">
        <v>279</v>
      </c>
      <c r="DG67" s="148" t="s">
        <v>377</v>
      </c>
      <c r="DH67" s="143" t="s">
        <v>81</v>
      </c>
    </row>
    <row r="68" spans="38:112" ht="45.75" thickBot="1">
      <c r="AL68" s="106">
        <v>39</v>
      </c>
      <c r="AM68" s="106">
        <v>4</v>
      </c>
      <c r="AN68" s="106">
        <v>9</v>
      </c>
      <c r="AO68" s="106" t="s">
        <v>252</v>
      </c>
      <c r="AP68" s="106">
        <v>0</v>
      </c>
      <c r="AW68" s="106" t="s" cm="1">
        <v>920</v>
      </c>
      <c r="BZ68" s="657" t="s">
        <v>864</v>
      </c>
      <c r="CA68" s="658"/>
      <c r="CB68" s="659"/>
      <c r="CD68" s="513" t="s">
        <v>698</v>
      </c>
      <c r="CE68" s="514">
        <v>230000</v>
      </c>
      <c r="CF68" s="515" t="s">
        <v>865</v>
      </c>
      <c r="CJ68" s="229" t="s">
        <v>802</v>
      </c>
      <c r="CK68" s="141">
        <v>8585</v>
      </c>
      <c r="CL68" s="148">
        <v>8585</v>
      </c>
      <c r="CM68" s="148">
        <v>8585</v>
      </c>
      <c r="CN68" s="143" t="s">
        <v>803</v>
      </c>
      <c r="CQ68" s="294" t="s">
        <v>840</v>
      </c>
      <c r="CR68" s="471">
        <v>1.7999999999999998</v>
      </c>
      <c r="CU68" s="401">
        <v>-0.88</v>
      </c>
      <c r="CV68" s="480">
        <v>0.53600000000000003</v>
      </c>
      <c r="CW68" s="481">
        <v>6.2</v>
      </c>
      <c r="DA68" s="141" t="s">
        <v>252</v>
      </c>
      <c r="DB68" s="148" t="s">
        <v>274</v>
      </c>
      <c r="DC68" s="148" t="s">
        <v>232</v>
      </c>
      <c r="DD68" s="148" t="s">
        <v>232</v>
      </c>
      <c r="DE68" s="148" t="s">
        <v>348</v>
      </c>
      <c r="DF68" s="148" t="s">
        <v>303</v>
      </c>
      <c r="DG68" s="148" t="s">
        <v>213</v>
      </c>
      <c r="DH68" s="143" t="s">
        <v>348</v>
      </c>
    </row>
    <row r="69" spans="38:112" ht="45.75" thickBot="1">
      <c r="AL69" s="106">
        <v>40</v>
      </c>
      <c r="AM69" s="106">
        <v>4</v>
      </c>
      <c r="AN69" s="106">
        <v>10</v>
      </c>
      <c r="AO69" s="106" t="s">
        <v>252</v>
      </c>
      <c r="AP69" s="106">
        <v>0</v>
      </c>
      <c r="AW69" s="106" t="s" cm="1">
        <v>920</v>
      </c>
      <c r="BN69" s="117" t="s">
        <v>780</v>
      </c>
      <c r="BO69" s="113" t="s">
        <v>773</v>
      </c>
      <c r="BP69" s="41" t="s">
        <v>774</v>
      </c>
      <c r="BQ69" s="40" t="s">
        <v>775</v>
      </c>
      <c r="BZ69" s="228" t="s">
        <v>858</v>
      </c>
      <c r="CA69" s="293">
        <v>23000</v>
      </c>
      <c r="CB69" s="289" t="s">
        <v>668</v>
      </c>
      <c r="CD69" s="357" t="s">
        <v>213</v>
      </c>
      <c r="CE69" s="125">
        <v>230000</v>
      </c>
      <c r="CF69" s="518" t="s">
        <v>865</v>
      </c>
      <c r="CJ69" s="229" t="s">
        <v>798</v>
      </c>
      <c r="CK69" s="141">
        <v>85.85</v>
      </c>
      <c r="CL69" s="148">
        <v>85.85</v>
      </c>
      <c r="CM69" s="148">
        <v>85.85</v>
      </c>
      <c r="CN69" s="143" t="s">
        <v>800</v>
      </c>
      <c r="CQ69" s="277" t="s">
        <v>851</v>
      </c>
      <c r="CR69" s="477">
        <v>0.3</v>
      </c>
      <c r="CU69" s="400">
        <v>-0.87</v>
      </c>
      <c r="CV69" s="480">
        <v>0.53400000000000003</v>
      </c>
      <c r="CW69" s="481">
        <v>6.1499999999999995</v>
      </c>
      <c r="DA69" s="141" t="s">
        <v>303</v>
      </c>
      <c r="DB69" s="148" t="s">
        <v>435</v>
      </c>
      <c r="DC69" s="148" t="s">
        <v>377</v>
      </c>
      <c r="DD69" s="148" t="s">
        <v>232</v>
      </c>
      <c r="DE69" s="148" t="s">
        <v>252</v>
      </c>
      <c r="DF69" s="148" t="s">
        <v>213</v>
      </c>
      <c r="DG69" s="148" t="s">
        <v>232</v>
      </c>
      <c r="DH69" s="143" t="s">
        <v>396</v>
      </c>
    </row>
    <row r="70" spans="38:112" ht="45.75" thickBot="1">
      <c r="AL70" s="106">
        <v>41</v>
      </c>
      <c r="AM70" s="106">
        <v>5</v>
      </c>
      <c r="AN70" s="106">
        <v>1</v>
      </c>
      <c r="AO70" s="106" t="s">
        <v>256</v>
      </c>
      <c r="AP70" s="106" t="s">
        <v>606</v>
      </c>
      <c r="AW70" s="106" t="s" cm="1">
        <v>920</v>
      </c>
      <c r="BN70" s="403" t="s">
        <v>548</v>
      </c>
      <c r="BO70" s="402">
        <v>1.2</v>
      </c>
      <c r="BP70" s="126">
        <v>202</v>
      </c>
      <c r="BQ70" s="120">
        <v>40</v>
      </c>
      <c r="BZ70" s="229" t="s">
        <v>861</v>
      </c>
      <c r="CA70" s="161">
        <v>23</v>
      </c>
      <c r="CB70" s="143" t="s">
        <v>862</v>
      </c>
      <c r="CD70" s="229" t="s">
        <v>274</v>
      </c>
      <c r="CE70" s="161">
        <v>230000</v>
      </c>
      <c r="CF70" s="218" t="s">
        <v>865</v>
      </c>
      <c r="CJ70" s="294" t="s">
        <v>805</v>
      </c>
      <c r="CK70" s="304">
        <v>30</v>
      </c>
      <c r="CL70" s="406">
        <v>30</v>
      </c>
      <c r="CM70" s="406">
        <v>30</v>
      </c>
      <c r="CN70" s="290" t="s">
        <v>806</v>
      </c>
      <c r="CQ70" s="345" t="s">
        <v>852</v>
      </c>
      <c r="CR70" s="476">
        <v>0.7</v>
      </c>
      <c r="CU70" s="400">
        <v>-0.86</v>
      </c>
      <c r="CV70" s="480">
        <v>0.53200000000000003</v>
      </c>
      <c r="CW70" s="481">
        <v>6.1</v>
      </c>
      <c r="DA70" s="141" t="s">
        <v>81</v>
      </c>
      <c r="DB70" s="148" t="s">
        <v>355</v>
      </c>
      <c r="DC70" s="148" t="s">
        <v>252</v>
      </c>
      <c r="DD70" s="148" t="s">
        <v>232</v>
      </c>
      <c r="DE70" s="148" t="s">
        <v>213</v>
      </c>
      <c r="DF70" s="148" t="s">
        <v>396</v>
      </c>
      <c r="DG70" s="148" t="s">
        <v>414</v>
      </c>
      <c r="DH70" s="143" t="s">
        <v>279</v>
      </c>
    </row>
    <row r="71" spans="38:112" ht="90.75" thickBot="1">
      <c r="AL71" s="106">
        <v>42</v>
      </c>
      <c r="AM71" s="106">
        <v>5</v>
      </c>
      <c r="AN71" s="106">
        <v>2</v>
      </c>
      <c r="AO71" s="106" t="s">
        <v>256</v>
      </c>
      <c r="AP71" s="106" t="s">
        <v>541</v>
      </c>
      <c r="AW71" s="106" t="s" cm="1">
        <v>920</v>
      </c>
      <c r="BN71" s="404" t="s">
        <v>230</v>
      </c>
      <c r="BO71" s="405">
        <v>1.3</v>
      </c>
      <c r="BP71" s="406">
        <v>264</v>
      </c>
      <c r="BQ71" s="290">
        <v>264</v>
      </c>
      <c r="BZ71" s="395" t="s">
        <v>538</v>
      </c>
      <c r="CA71" s="502">
        <v>1000</v>
      </c>
      <c r="CB71" s="393" t="s">
        <v>865</v>
      </c>
      <c r="CD71" s="229" t="s">
        <v>279</v>
      </c>
      <c r="CE71" s="161">
        <v>230000</v>
      </c>
      <c r="CF71" s="218" t="s">
        <v>865</v>
      </c>
      <c r="CJ71" s="347" t="s">
        <v>808</v>
      </c>
      <c r="CK71" s="425">
        <v>9600</v>
      </c>
      <c r="CL71" s="419">
        <v>19400</v>
      </c>
      <c r="CM71" s="419">
        <v>28600</v>
      </c>
      <c r="CN71" s="420" t="s">
        <v>738</v>
      </c>
      <c r="CQ71" s="277" t="s">
        <v>854</v>
      </c>
      <c r="CR71" s="473">
        <v>420</v>
      </c>
      <c r="CU71" s="400">
        <v>-0.85</v>
      </c>
      <c r="CV71" s="480">
        <v>0.53</v>
      </c>
      <c r="CW71" s="481">
        <v>6.05</v>
      </c>
      <c r="DA71" s="141" t="s">
        <v>372</v>
      </c>
      <c r="DB71" s="148" t="s">
        <v>422</v>
      </c>
      <c r="DC71" s="148" t="s">
        <v>435</v>
      </c>
      <c r="DD71" s="148" t="s">
        <v>232</v>
      </c>
      <c r="DE71" s="148" t="s">
        <v>303</v>
      </c>
      <c r="DF71" s="148" t="s">
        <v>387</v>
      </c>
      <c r="DG71" s="148" t="s">
        <v>268</v>
      </c>
      <c r="DH71" s="143" t="s">
        <v>213</v>
      </c>
    </row>
    <row r="72" spans="38:112" ht="45.75" thickBot="1">
      <c r="AL72" s="106">
        <v>43</v>
      </c>
      <c r="AM72" s="106">
        <v>5</v>
      </c>
      <c r="AN72" s="106">
        <v>3</v>
      </c>
      <c r="AO72" s="106" t="s">
        <v>256</v>
      </c>
      <c r="AP72" s="106">
        <v>0</v>
      </c>
      <c r="AW72" s="106" t="s" cm="1">
        <v>920</v>
      </c>
      <c r="BN72" s="277" t="s">
        <v>577</v>
      </c>
      <c r="BO72" s="297">
        <v>1.2269581153144835</v>
      </c>
      <c r="BP72" s="411">
        <v>218.71403149497979</v>
      </c>
      <c r="BQ72" s="412">
        <v>100.38617830444321</v>
      </c>
      <c r="CD72" s="229" t="s">
        <v>287</v>
      </c>
      <c r="CE72" s="161">
        <v>230000</v>
      </c>
      <c r="CF72" s="218" t="s">
        <v>865</v>
      </c>
      <c r="CJ72" s="277" t="s">
        <v>808</v>
      </c>
      <c r="CK72" s="426">
        <v>9022.5563909774428</v>
      </c>
      <c r="CL72" s="411">
        <v>18233.082706766916</v>
      </c>
      <c r="CM72" s="411">
        <v>26879.699248120298</v>
      </c>
      <c r="CN72" s="287" t="s">
        <v>668</v>
      </c>
      <c r="CU72" s="401">
        <v>-0.84</v>
      </c>
      <c r="CV72" s="480">
        <v>0.52800000000000002</v>
      </c>
      <c r="CW72" s="481">
        <v>6</v>
      </c>
      <c r="DA72" s="141" t="s">
        <v>348</v>
      </c>
      <c r="DB72" s="148" t="s">
        <v>232</v>
      </c>
      <c r="DC72" s="148" t="s">
        <v>122</v>
      </c>
      <c r="DD72" s="148" t="s">
        <v>232</v>
      </c>
      <c r="DE72" s="148" t="s">
        <v>81</v>
      </c>
      <c r="DF72" s="148" t="s">
        <v>319</v>
      </c>
      <c r="DG72" s="148" t="s">
        <v>252</v>
      </c>
      <c r="DH72" s="143" t="s">
        <v>252</v>
      </c>
    </row>
    <row r="73" spans="38:112" ht="45.75" thickBot="1">
      <c r="AL73" s="106">
        <v>44</v>
      </c>
      <c r="AM73" s="106">
        <v>5</v>
      </c>
      <c r="AN73" s="106">
        <v>4</v>
      </c>
      <c r="AO73" s="106" t="s">
        <v>256</v>
      </c>
      <c r="AP73" s="106">
        <v>0</v>
      </c>
      <c r="AW73" s="106" t="s" cm="1">
        <v>920</v>
      </c>
      <c r="BN73" s="225"/>
      <c r="BO73" s="371"/>
      <c r="BP73" s="371"/>
      <c r="BQ73" s="371"/>
      <c r="BZ73" s="663" t="s">
        <v>923</v>
      </c>
      <c r="CA73" s="664"/>
      <c r="CB73" s="665"/>
      <c r="CD73" s="229" t="s">
        <v>348</v>
      </c>
      <c r="CE73" s="161">
        <v>230000</v>
      </c>
      <c r="CF73" s="218" t="s">
        <v>865</v>
      </c>
      <c r="CU73" s="400">
        <v>-0.83</v>
      </c>
      <c r="CV73" s="480">
        <v>0.52600000000000002</v>
      </c>
      <c r="CW73" s="481">
        <v>5.9499999999999993</v>
      </c>
      <c r="DA73" s="141" t="s">
        <v>319</v>
      </c>
      <c r="DB73" s="148" t="s">
        <v>252</v>
      </c>
      <c r="DC73" s="148" t="s">
        <v>422</v>
      </c>
      <c r="DD73" s="148" t="s">
        <v>232</v>
      </c>
      <c r="DE73" s="148" t="s">
        <v>372</v>
      </c>
      <c r="DF73" s="148" t="s">
        <v>122</v>
      </c>
      <c r="DG73" s="148" t="s">
        <v>303</v>
      </c>
      <c r="DH73" s="143" t="s">
        <v>319</v>
      </c>
    </row>
    <row r="74" spans="38:112" ht="45.75" thickBot="1">
      <c r="AL74" s="106">
        <v>45</v>
      </c>
      <c r="AM74" s="106">
        <v>5</v>
      </c>
      <c r="AN74" s="106">
        <v>5</v>
      </c>
      <c r="AO74" s="106" t="s">
        <v>256</v>
      </c>
      <c r="AP74" s="106">
        <v>0</v>
      </c>
      <c r="AW74" s="106" t="s" cm="1">
        <v>920</v>
      </c>
      <c r="BN74" s="488" t="s">
        <v>827</v>
      </c>
      <c r="BO74" s="489"/>
      <c r="BP74" s="489"/>
      <c r="BQ74" s="489"/>
      <c r="BR74" s="490"/>
      <c r="BZ74" s="618" t="s">
        <v>924</v>
      </c>
      <c r="CA74" s="385">
        <v>300</v>
      </c>
      <c r="CB74" s="330" t="s">
        <v>700</v>
      </c>
      <c r="CD74" s="229" t="s">
        <v>396</v>
      </c>
      <c r="CE74" s="161">
        <v>230000</v>
      </c>
      <c r="CF74" s="218" t="s">
        <v>865</v>
      </c>
      <c r="CJ74" s="347" t="s">
        <v>810</v>
      </c>
      <c r="CK74" s="430">
        <v>500</v>
      </c>
      <c r="CL74" s="431">
        <v>500</v>
      </c>
      <c r="CM74" s="431">
        <v>500</v>
      </c>
      <c r="CN74" s="420" t="s">
        <v>797</v>
      </c>
      <c r="CU74" s="400">
        <v>-0.82</v>
      </c>
      <c r="CV74" s="480">
        <v>0.52400000000000002</v>
      </c>
      <c r="CW74" s="481">
        <v>5.8999999999999995</v>
      </c>
      <c r="DA74" s="141" t="s">
        <v>213</v>
      </c>
      <c r="DB74" s="148" t="s">
        <v>377</v>
      </c>
      <c r="DC74" s="148" t="s">
        <v>109</v>
      </c>
      <c r="DD74" s="148" t="s">
        <v>232</v>
      </c>
      <c r="DE74" s="148" t="s">
        <v>414</v>
      </c>
      <c r="DF74" s="148" t="s">
        <v>268</v>
      </c>
      <c r="DG74" s="148" t="s">
        <v>319</v>
      </c>
      <c r="DH74" s="143" t="s">
        <v>268</v>
      </c>
    </row>
    <row r="75" spans="38:112" ht="45.75" thickBot="1">
      <c r="AL75" s="106">
        <v>46</v>
      </c>
      <c r="AM75" s="106">
        <v>5</v>
      </c>
      <c r="AN75" s="106">
        <v>6</v>
      </c>
      <c r="AO75" s="106" t="s">
        <v>256</v>
      </c>
      <c r="AP75" s="106">
        <v>0</v>
      </c>
      <c r="AW75" s="106" t="s" cm="1">
        <v>920</v>
      </c>
      <c r="BN75" s="117"/>
      <c r="BO75" s="113" t="s">
        <v>771</v>
      </c>
      <c r="BP75" s="41" t="s">
        <v>774</v>
      </c>
      <c r="BQ75" s="41" t="s">
        <v>826</v>
      </c>
      <c r="BR75" s="40" t="s">
        <v>772</v>
      </c>
      <c r="BZ75" s="541" t="s">
        <v>924</v>
      </c>
      <c r="CA75" s="331">
        <v>10</v>
      </c>
      <c r="CB75" s="218" t="s">
        <v>699</v>
      </c>
      <c r="CD75" s="229" t="s">
        <v>414</v>
      </c>
      <c r="CE75" s="161">
        <v>230000</v>
      </c>
      <c r="CF75" s="218" t="s">
        <v>865</v>
      </c>
      <c r="CJ75" s="347" t="s">
        <v>820</v>
      </c>
      <c r="CK75" s="432">
        <v>2.9934545454545445</v>
      </c>
      <c r="CL75" s="433">
        <v>4.7752727272727267</v>
      </c>
      <c r="CM75" s="433">
        <v>4.9890909090909075</v>
      </c>
      <c r="CN75" s="420" t="s">
        <v>816</v>
      </c>
      <c r="CU75" s="400">
        <v>-0.81</v>
      </c>
      <c r="CV75" s="480">
        <v>0.52200000000000002</v>
      </c>
      <c r="CW75" s="481">
        <v>5.8500000000000005</v>
      </c>
      <c r="DA75" s="141" t="s">
        <v>109</v>
      </c>
      <c r="DB75" s="148" t="s">
        <v>109</v>
      </c>
      <c r="DC75" s="148" t="s">
        <v>355</v>
      </c>
      <c r="DD75" s="148" t="s">
        <v>232</v>
      </c>
      <c r="DE75" s="148" t="s">
        <v>319</v>
      </c>
      <c r="DF75" s="148" t="s">
        <v>422</v>
      </c>
      <c r="DG75" s="148" t="s">
        <v>422</v>
      </c>
      <c r="DH75" s="143" t="s">
        <v>422</v>
      </c>
    </row>
    <row r="76" spans="38:112" ht="75.75" thickBot="1">
      <c r="AL76" s="106">
        <v>47</v>
      </c>
      <c r="AM76" s="106">
        <v>5</v>
      </c>
      <c r="AN76" s="106">
        <v>7</v>
      </c>
      <c r="AO76" s="106" t="s">
        <v>256</v>
      </c>
      <c r="AP76" s="106">
        <v>0</v>
      </c>
      <c r="AW76" s="106" t="s" cm="1">
        <v>920</v>
      </c>
      <c r="BN76" s="357" t="s">
        <v>217</v>
      </c>
      <c r="BO76" s="125">
        <v>0.7</v>
      </c>
      <c r="BP76" s="126">
        <v>185</v>
      </c>
      <c r="BQ76" s="126">
        <v>119.97</v>
      </c>
      <c r="BR76" s="409">
        <v>5.5610600640377129E-2</v>
      </c>
      <c r="BZ76" s="541" t="s">
        <v>925</v>
      </c>
      <c r="CA76" s="331">
        <v>8000</v>
      </c>
      <c r="CB76" s="218" t="s">
        <v>668</v>
      </c>
      <c r="CD76" s="229" t="s">
        <v>422</v>
      </c>
      <c r="CE76" s="161">
        <v>230000</v>
      </c>
      <c r="CF76" s="218" t="s">
        <v>865</v>
      </c>
      <c r="CJ76" s="228" t="s">
        <v>821</v>
      </c>
      <c r="CK76" s="370">
        <v>98.783999999999963</v>
      </c>
      <c r="CL76" s="138">
        <v>157.58399999999997</v>
      </c>
      <c r="CM76" s="138">
        <v>164.63999999999996</v>
      </c>
      <c r="CN76" s="289" t="s">
        <v>819</v>
      </c>
      <c r="CU76" s="401">
        <v>-0.8</v>
      </c>
      <c r="CV76" s="480">
        <v>0.52</v>
      </c>
      <c r="CW76" s="481">
        <v>5.8</v>
      </c>
      <c r="DA76" s="201" t="s">
        <v>414</v>
      </c>
      <c r="DB76" s="248" t="s">
        <v>268</v>
      </c>
      <c r="DC76" s="248" t="s">
        <v>268</v>
      </c>
      <c r="DD76" s="248" t="s">
        <v>232</v>
      </c>
      <c r="DE76" s="248" t="s">
        <v>109</v>
      </c>
      <c r="DF76" s="248" t="s">
        <v>109</v>
      </c>
      <c r="DG76" s="248" t="s">
        <v>109</v>
      </c>
      <c r="DH76" s="206" t="s">
        <v>109</v>
      </c>
    </row>
    <row r="77" spans="38:112" ht="45.75" thickBot="1">
      <c r="AL77" s="106">
        <v>48</v>
      </c>
      <c r="AM77" s="106">
        <v>5</v>
      </c>
      <c r="AN77" s="106">
        <v>8</v>
      </c>
      <c r="AO77" s="106" t="s">
        <v>256</v>
      </c>
      <c r="AP77" s="106">
        <v>0</v>
      </c>
      <c r="AW77" s="106" t="s" cm="1">
        <v>920</v>
      </c>
      <c r="BN77" s="229" t="s">
        <v>503</v>
      </c>
      <c r="BO77" s="161">
        <v>1.1000000000000001</v>
      </c>
      <c r="BP77" s="148">
        <v>202</v>
      </c>
      <c r="BQ77" s="148">
        <v>1032.73</v>
      </c>
      <c r="BR77" s="407">
        <v>0.47870914061295883</v>
      </c>
      <c r="BZ77" s="541" t="s">
        <v>926</v>
      </c>
      <c r="CA77" s="331">
        <v>2000</v>
      </c>
      <c r="CB77" s="218" t="s">
        <v>668</v>
      </c>
      <c r="CD77" s="294" t="s">
        <v>435</v>
      </c>
      <c r="CE77" s="295">
        <v>230000</v>
      </c>
      <c r="CF77" s="517" t="s">
        <v>865</v>
      </c>
      <c r="CJ77" s="313" t="s">
        <v>811</v>
      </c>
      <c r="CK77" s="311">
        <v>1</v>
      </c>
      <c r="CL77" s="435">
        <v>1</v>
      </c>
      <c r="CM77" s="435">
        <v>1</v>
      </c>
      <c r="CN77" s="292" t="s">
        <v>812</v>
      </c>
      <c r="CU77" s="400">
        <v>-0.79</v>
      </c>
      <c r="CV77" s="480">
        <v>0.51800000000000002</v>
      </c>
      <c r="CW77" s="481">
        <v>5.75</v>
      </c>
    </row>
    <row r="78" spans="38:112" ht="45.75" thickBot="1">
      <c r="AL78" s="106">
        <v>49</v>
      </c>
      <c r="AM78" s="106">
        <v>5</v>
      </c>
      <c r="AN78" s="106">
        <v>9</v>
      </c>
      <c r="AO78" s="106" t="s">
        <v>256</v>
      </c>
      <c r="AP78" s="106">
        <v>0</v>
      </c>
      <c r="AW78" s="106" t="s" cm="1">
        <v>920</v>
      </c>
      <c r="BN78" s="294" t="s">
        <v>242</v>
      </c>
      <c r="BO78" s="295">
        <v>1.2</v>
      </c>
      <c r="BP78" s="406">
        <v>40</v>
      </c>
      <c r="BQ78" s="406">
        <v>1004.6225000000001</v>
      </c>
      <c r="BR78" s="408">
        <v>0.46568025874666397</v>
      </c>
      <c r="BZ78" s="541" t="s">
        <v>927</v>
      </c>
      <c r="CA78" s="331">
        <v>5000</v>
      </c>
      <c r="CB78" s="218" t="s">
        <v>668</v>
      </c>
      <c r="CD78" s="277" t="s">
        <v>577</v>
      </c>
      <c r="CE78" s="296">
        <v>2070000</v>
      </c>
      <c r="CF78" s="287" t="s">
        <v>668</v>
      </c>
      <c r="CJ78" s="109" t="s">
        <v>813</v>
      </c>
      <c r="CK78" s="354">
        <v>98.783999999999963</v>
      </c>
      <c r="CL78" s="424">
        <v>157.58399999999997</v>
      </c>
      <c r="CM78" s="424">
        <v>164.63999999999996</v>
      </c>
      <c r="CN78" s="107" t="s">
        <v>818</v>
      </c>
      <c r="CU78" s="400">
        <v>-0.78</v>
      </c>
      <c r="CV78" s="480">
        <v>0.51600000000000001</v>
      </c>
      <c r="CW78" s="481">
        <v>5.7</v>
      </c>
    </row>
    <row r="79" spans="38:112" ht="45.75" thickBot="1">
      <c r="AL79" s="106">
        <v>50</v>
      </c>
      <c r="AM79" s="106">
        <v>5</v>
      </c>
      <c r="AN79" s="106">
        <v>10</v>
      </c>
      <c r="AO79" s="106" t="s">
        <v>256</v>
      </c>
      <c r="AP79" s="106">
        <v>0</v>
      </c>
      <c r="AW79" s="106" t="s" cm="1">
        <v>920</v>
      </c>
      <c r="BN79" s="277" t="s">
        <v>577</v>
      </c>
      <c r="BO79" s="297">
        <v>1.1243237856185155</v>
      </c>
      <c r="BP79" s="411">
        <v>125.61441787215401</v>
      </c>
      <c r="BQ79" s="411">
        <v>2157.3225000000002</v>
      </c>
      <c r="BR79" s="438">
        <v>0.99999999999999989</v>
      </c>
      <c r="BZ79" s="541" t="s">
        <v>928</v>
      </c>
      <c r="CA79" s="331">
        <v>100</v>
      </c>
      <c r="CB79" s="218" t="s">
        <v>700</v>
      </c>
      <c r="CJ79" s="357" t="s">
        <v>813</v>
      </c>
      <c r="CK79" s="130">
        <v>2.9934545454545445</v>
      </c>
      <c r="CL79" s="131">
        <v>4.7752727272727267</v>
      </c>
      <c r="CM79" s="131">
        <v>4.9890909090909075</v>
      </c>
      <c r="CN79" s="120" t="s">
        <v>814</v>
      </c>
      <c r="CU79" s="400">
        <v>-0.77</v>
      </c>
      <c r="CV79" s="480">
        <v>0.51400000000000001</v>
      </c>
      <c r="CW79" s="481">
        <v>5.65</v>
      </c>
    </row>
    <row r="80" spans="38:112" ht="60.75" thickBot="1">
      <c r="AL80" s="106">
        <v>51</v>
      </c>
      <c r="AM80" s="106">
        <v>6</v>
      </c>
      <c r="AN80" s="106">
        <v>1</v>
      </c>
      <c r="AO80" s="106" t="s">
        <v>109</v>
      </c>
      <c r="AP80" s="106" t="s">
        <v>549</v>
      </c>
      <c r="BZ80" s="541" t="s">
        <v>928</v>
      </c>
      <c r="CA80" s="331">
        <v>10</v>
      </c>
      <c r="CB80" s="218" t="s">
        <v>699</v>
      </c>
      <c r="CJ80" s="230" t="s">
        <v>815</v>
      </c>
      <c r="CK80" s="240">
        <v>1496.7272727272723</v>
      </c>
      <c r="CL80" s="159">
        <v>2387.6363636363635</v>
      </c>
      <c r="CM80" s="159">
        <v>2494.5454545454536</v>
      </c>
      <c r="CN80" s="206" t="s">
        <v>738</v>
      </c>
      <c r="CU80" s="401">
        <v>-0.76</v>
      </c>
      <c r="CV80" s="480">
        <v>0.51200000000000001</v>
      </c>
      <c r="CW80" s="481">
        <v>5.6</v>
      </c>
    </row>
    <row r="81" spans="38:131" ht="60.75" thickBot="1">
      <c r="AL81" s="106">
        <v>52</v>
      </c>
      <c r="AM81" s="106">
        <v>6</v>
      </c>
      <c r="AN81" s="106">
        <v>2</v>
      </c>
      <c r="AO81" s="106" t="s">
        <v>109</v>
      </c>
      <c r="AP81" s="106" t="s">
        <v>606</v>
      </c>
      <c r="BN81" s="117"/>
      <c r="BO81" s="113" t="s">
        <v>771</v>
      </c>
      <c r="BP81" s="41" t="s">
        <v>774</v>
      </c>
      <c r="BQ81" s="41" t="s">
        <v>826</v>
      </c>
      <c r="BR81" s="40" t="s">
        <v>772</v>
      </c>
      <c r="BZ81" s="541" t="s">
        <v>928</v>
      </c>
      <c r="CA81" s="331">
        <v>1000</v>
      </c>
      <c r="CB81" s="218" t="s">
        <v>668</v>
      </c>
      <c r="CJ81" s="415" t="s">
        <v>815</v>
      </c>
      <c r="CK81" s="416">
        <v>1406.6985645933009</v>
      </c>
      <c r="CL81" s="434">
        <v>2244.0191387559807</v>
      </c>
      <c r="CM81" s="434">
        <v>2344.4976076555013</v>
      </c>
      <c r="CN81" s="417" t="s">
        <v>668</v>
      </c>
      <c r="CU81" s="400">
        <v>-0.75</v>
      </c>
      <c r="CV81" s="480">
        <v>0.51</v>
      </c>
      <c r="CW81" s="481">
        <v>5.55</v>
      </c>
      <c r="DY81" s="106" t="s">
        <v>894</v>
      </c>
      <c r="DZ81" s="106">
        <v>0.2</v>
      </c>
    </row>
    <row r="82" spans="38:131" ht="75.75" thickBot="1">
      <c r="AL82" s="106">
        <v>53</v>
      </c>
      <c r="AM82" s="106">
        <v>6</v>
      </c>
      <c r="AN82" s="106">
        <v>3</v>
      </c>
      <c r="AO82" s="106" t="s">
        <v>109</v>
      </c>
      <c r="AP82" s="106">
        <v>0</v>
      </c>
      <c r="BN82" s="357" t="s">
        <v>217</v>
      </c>
      <c r="BO82" s="125">
        <v>0.7</v>
      </c>
      <c r="BP82" s="126">
        <v>185</v>
      </c>
      <c r="BQ82" s="126">
        <v>1152.7</v>
      </c>
      <c r="BR82" s="436">
        <v>0.53431974125333592</v>
      </c>
      <c r="BZ82" s="541" t="s">
        <v>929</v>
      </c>
      <c r="CA82" s="331">
        <v>2000</v>
      </c>
      <c r="CB82" s="218" t="s">
        <v>668</v>
      </c>
      <c r="CU82" s="400">
        <v>-0.74</v>
      </c>
      <c r="CV82" s="480">
        <v>0.50800000000000001</v>
      </c>
      <c r="CW82" s="481">
        <v>5.5</v>
      </c>
      <c r="CY82" s="547" t="s">
        <v>722</v>
      </c>
      <c r="CZ82" s="546" t="s">
        <v>710</v>
      </c>
      <c r="DA82" s="544" t="s">
        <v>711</v>
      </c>
      <c r="DB82" s="544" t="s">
        <v>712</v>
      </c>
      <c r="DC82" s="544" t="s">
        <v>713</v>
      </c>
      <c r="DD82" s="544" t="s">
        <v>714</v>
      </c>
      <c r="DE82" s="544" t="s">
        <v>715</v>
      </c>
      <c r="DF82" s="544" t="s">
        <v>716</v>
      </c>
      <c r="DG82" s="544" t="s">
        <v>717</v>
      </c>
      <c r="DH82" s="544" t="s">
        <v>718</v>
      </c>
      <c r="DI82" s="544" t="s">
        <v>719</v>
      </c>
      <c r="DJ82" s="544" t="s">
        <v>720</v>
      </c>
      <c r="DK82" s="567" t="s">
        <v>721</v>
      </c>
      <c r="DL82" s="543" t="s">
        <v>577</v>
      </c>
      <c r="DM82" s="567" t="s">
        <v>724</v>
      </c>
      <c r="DN82" s="584" t="s">
        <v>884</v>
      </c>
      <c r="DO82" s="111" t="s">
        <v>908</v>
      </c>
      <c r="DP82" s="41" t="s">
        <v>906</v>
      </c>
      <c r="DQ82" s="112" t="s">
        <v>907</v>
      </c>
      <c r="DR82" s="491" t="s">
        <v>909</v>
      </c>
      <c r="DS82" s="287" t="s">
        <v>910</v>
      </c>
      <c r="DT82" s="495"/>
      <c r="DV82" s="106" t="s">
        <v>886</v>
      </c>
      <c r="DW82" s="106" t="s">
        <v>887</v>
      </c>
      <c r="DX82" s="106" t="s">
        <v>892</v>
      </c>
      <c r="DY82" s="106" t="s">
        <v>891</v>
      </c>
      <c r="DZ82" s="106" t="s">
        <v>895</v>
      </c>
      <c r="EA82" s="106" t="s">
        <v>893</v>
      </c>
    </row>
    <row r="83" spans="38:131" ht="60.75" thickBot="1">
      <c r="AL83" s="106">
        <v>54</v>
      </c>
      <c r="AM83" s="106">
        <v>6</v>
      </c>
      <c r="AN83" s="106">
        <v>4</v>
      </c>
      <c r="AO83" s="106" t="s">
        <v>109</v>
      </c>
      <c r="AP83" s="106">
        <v>0</v>
      </c>
      <c r="BN83" s="294" t="s">
        <v>242</v>
      </c>
      <c r="BO83" s="295">
        <v>1.2</v>
      </c>
      <c r="BP83" s="406">
        <v>40</v>
      </c>
      <c r="BQ83" s="406">
        <v>1004.6225000000001</v>
      </c>
      <c r="BR83" s="437">
        <v>0.46568025874666397</v>
      </c>
      <c r="BZ83" s="541" t="s">
        <v>930</v>
      </c>
      <c r="CA83" s="331">
        <v>2000</v>
      </c>
      <c r="CB83" s="218" t="s">
        <v>931</v>
      </c>
      <c r="CJ83" s="277" t="s">
        <v>817</v>
      </c>
      <c r="CK83" s="297">
        <v>10429.254955570745</v>
      </c>
      <c r="CL83" s="411">
        <v>20477.101845522899</v>
      </c>
      <c r="CM83" s="411">
        <v>29224.196855775801</v>
      </c>
      <c r="CN83" s="287" t="s">
        <v>668</v>
      </c>
      <c r="CU83" s="400">
        <v>-0.73</v>
      </c>
      <c r="CV83" s="480">
        <v>0.50600000000000001</v>
      </c>
      <c r="CW83" s="481">
        <v>5.4499999999999993</v>
      </c>
      <c r="CY83" s="548" t="s">
        <v>372</v>
      </c>
      <c r="CZ83" s="553">
        <v>17000</v>
      </c>
      <c r="DA83" s="34">
        <v>15000</v>
      </c>
      <c r="DB83" s="34">
        <v>14000</v>
      </c>
      <c r="DC83" s="34">
        <v>12000</v>
      </c>
      <c r="DD83" s="34">
        <v>10000</v>
      </c>
      <c r="DE83" s="34">
        <v>8000</v>
      </c>
      <c r="DF83" s="34">
        <v>7000</v>
      </c>
      <c r="DG83" s="34">
        <v>7000</v>
      </c>
      <c r="DH83" s="34">
        <v>11000</v>
      </c>
      <c r="DI83" s="34">
        <v>16000</v>
      </c>
      <c r="DJ83" s="34">
        <v>16000</v>
      </c>
      <c r="DK83" s="568">
        <v>15000</v>
      </c>
      <c r="DL83" s="571">
        <v>148000</v>
      </c>
      <c r="DM83" s="574">
        <v>12333.333333333334</v>
      </c>
      <c r="DN83" s="585">
        <v>13943</v>
      </c>
      <c r="DO83" s="121">
        <v>7000</v>
      </c>
      <c r="DP83" s="119" t="s" cm="1">
        <v>716</v>
      </c>
      <c r="DQ83" s="122">
        <v>188.20699999999999</v>
      </c>
      <c r="DR83" s="591">
        <v>247.95393724285844</v>
      </c>
      <c r="DS83" s="590">
        <v>54.290024751507076</v>
      </c>
      <c r="DT83" s="583">
        <v>696.39797658372743</v>
      </c>
      <c r="DU83" s="594">
        <v>1.7783399357588641E-2</v>
      </c>
      <c r="DV83" s="106">
        <v>135</v>
      </c>
      <c r="DW83" s="106">
        <v>249.7122</v>
      </c>
      <c r="DX83" s="106">
        <v>54.67499999999999</v>
      </c>
      <c r="DY83" s="106">
        <v>76950</v>
      </c>
      <c r="DZ83" s="106">
        <v>7561.4926771260016</v>
      </c>
      <c r="EA83" s="187">
        <v>10.176562126784658</v>
      </c>
    </row>
    <row r="84" spans="38:131" ht="60.75" thickBot="1">
      <c r="AL84" s="106">
        <v>55</v>
      </c>
      <c r="AM84" s="106">
        <v>6</v>
      </c>
      <c r="AN84" s="106">
        <v>5</v>
      </c>
      <c r="AO84" s="106" t="s">
        <v>109</v>
      </c>
      <c r="AP84" s="106">
        <v>0</v>
      </c>
      <c r="BN84" s="277" t="s">
        <v>577</v>
      </c>
      <c r="BO84" s="297">
        <v>0.93284012937333194</v>
      </c>
      <c r="BP84" s="411">
        <v>117.4763624817337</v>
      </c>
      <c r="BQ84" s="411">
        <v>2157.3225000000002</v>
      </c>
      <c r="BR84" s="438">
        <v>0.99999999999999989</v>
      </c>
      <c r="BZ84" s="541" t="s">
        <v>932</v>
      </c>
      <c r="CA84" s="331">
        <v>20</v>
      </c>
      <c r="CB84" s="218" t="s">
        <v>934</v>
      </c>
      <c r="CU84" s="401">
        <v>-0.72</v>
      </c>
      <c r="CV84" s="480">
        <v>0.504</v>
      </c>
      <c r="CW84" s="481">
        <v>5.3999999999999995</v>
      </c>
      <c r="CY84" s="549" t="s">
        <v>213</v>
      </c>
      <c r="CZ84" s="79">
        <v>38273.31</v>
      </c>
      <c r="DA84" s="35">
        <v>36097.94</v>
      </c>
      <c r="DB84" s="35">
        <v>36053.64</v>
      </c>
      <c r="DC84" s="35">
        <v>28888.190000000002</v>
      </c>
      <c r="DD84" s="35">
        <v>25451.45</v>
      </c>
      <c r="DE84" s="35">
        <v>22682.789999999997</v>
      </c>
      <c r="DF84" s="35">
        <v>14440.550000000001</v>
      </c>
      <c r="DG84" s="35">
        <v>15197.789999999999</v>
      </c>
      <c r="DH84" s="35">
        <v>27217.46</v>
      </c>
      <c r="DI84" s="35">
        <v>34754.399999999994</v>
      </c>
      <c r="DJ84" s="35">
        <v>34493.69</v>
      </c>
      <c r="DK84" s="569">
        <v>37162.619999999995</v>
      </c>
      <c r="DL84" s="572">
        <v>350713.83</v>
      </c>
      <c r="DM84" s="73">
        <v>29226.1525</v>
      </c>
      <c r="DN84" s="586">
        <v>23531.200000000001</v>
      </c>
      <c r="DO84" s="144">
        <v>14440.550000000001</v>
      </c>
      <c r="DP84" s="142" t="s" cm="1">
        <v>716</v>
      </c>
      <c r="DQ84" s="145">
        <v>188.20699999999999</v>
      </c>
      <c r="DR84" s="592">
        <v>511.51303263605143</v>
      </c>
      <c r="DS84" s="588">
        <v>111.99683098933937</v>
      </c>
      <c r="DT84" s="583">
        <v>692.65632854388662</v>
      </c>
      <c r="DU84" s="594">
        <v>2.1737651825493448E-2</v>
      </c>
      <c r="DV84" s="106">
        <v>277</v>
      </c>
      <c r="DW84" s="106">
        <v>512.37243999999998</v>
      </c>
      <c r="DX84" s="106">
        <v>112.18499999999999</v>
      </c>
      <c r="DY84" s="106">
        <v>157890</v>
      </c>
      <c r="DZ84" s="106">
        <v>15515.062752325199</v>
      </c>
      <c r="EA84" s="187">
        <v>10.176562126784662</v>
      </c>
    </row>
    <row r="85" spans="38:131" ht="60.75" thickBot="1">
      <c r="AL85" s="106">
        <v>56</v>
      </c>
      <c r="AM85" s="106">
        <v>6</v>
      </c>
      <c r="AN85" s="106">
        <v>6</v>
      </c>
      <c r="AO85" s="106" t="s">
        <v>109</v>
      </c>
      <c r="AP85" s="106">
        <v>0</v>
      </c>
      <c r="BN85" s="225"/>
      <c r="BO85" s="371"/>
      <c r="BP85" s="371"/>
      <c r="BQ85" s="371"/>
      <c r="BR85" s="441"/>
      <c r="BZ85" s="541" t="s">
        <v>933</v>
      </c>
      <c r="CA85" s="331">
        <v>1500</v>
      </c>
      <c r="CB85" s="218" t="s">
        <v>668</v>
      </c>
      <c r="CJ85" s="228" t="s">
        <v>823</v>
      </c>
      <c r="CK85" s="293">
        <v>2.2999999999999998</v>
      </c>
      <c r="CL85" s="392">
        <v>2.1</v>
      </c>
      <c r="CM85" s="392">
        <v>2.4500000000000002</v>
      </c>
      <c r="CN85" s="289" t="s">
        <v>822</v>
      </c>
      <c r="CU85" s="400">
        <v>-0.71</v>
      </c>
      <c r="CV85" s="480">
        <v>0.502</v>
      </c>
      <c r="CW85" s="481">
        <v>5.35</v>
      </c>
      <c r="CY85" s="549" t="s">
        <v>232</v>
      </c>
      <c r="CZ85" s="79">
        <v>31320</v>
      </c>
      <c r="DA85" s="35">
        <v>29808.999999999996</v>
      </c>
      <c r="DB85" s="35">
        <v>30288.999999999996</v>
      </c>
      <c r="DC85" s="35">
        <v>24653</v>
      </c>
      <c r="DD85" s="35">
        <v>24155</v>
      </c>
      <c r="DE85" s="35">
        <v>16261</v>
      </c>
      <c r="DF85" s="35">
        <v>10697</v>
      </c>
      <c r="DG85" s="35">
        <v>11485</v>
      </c>
      <c r="DH85" s="35">
        <v>25753</v>
      </c>
      <c r="DI85" s="35">
        <v>31741</v>
      </c>
      <c r="DJ85" s="35">
        <v>32098</v>
      </c>
      <c r="DK85" s="569">
        <v>28279</v>
      </c>
      <c r="DL85" s="572">
        <v>296540</v>
      </c>
      <c r="DM85" s="73">
        <v>24711.666666666668</v>
      </c>
      <c r="DN85" s="586">
        <v>18827.8</v>
      </c>
      <c r="DO85" s="144">
        <v>10697</v>
      </c>
      <c r="DP85" s="142" t="s" cm="1">
        <v>716</v>
      </c>
      <c r="DQ85" s="145">
        <v>188.20699999999999</v>
      </c>
      <c r="DR85" s="592">
        <v>378.90903809812244</v>
      </c>
      <c r="DS85" s="588">
        <v>82.962913538124454</v>
      </c>
      <c r="DT85" s="583">
        <v>692.01201887524644</v>
      </c>
      <c r="DU85" s="594">
        <v>2.0124976794852423E-2</v>
      </c>
      <c r="DV85" s="106">
        <v>205</v>
      </c>
      <c r="DW85" s="106">
        <v>379.19260000000003</v>
      </c>
      <c r="DX85" s="106">
        <v>83.025000000000006</v>
      </c>
      <c r="DY85" s="106">
        <v>116850.00000000001</v>
      </c>
      <c r="DZ85" s="106">
        <v>11482.266657858003</v>
      </c>
      <c r="EA85" s="187">
        <v>10.176562126784658</v>
      </c>
    </row>
    <row r="86" spans="38:131" ht="60.75" thickBot="1">
      <c r="AL86" s="106">
        <v>57</v>
      </c>
      <c r="AM86" s="106">
        <v>6</v>
      </c>
      <c r="AN86" s="106">
        <v>7</v>
      </c>
      <c r="AO86" s="106" t="s">
        <v>109</v>
      </c>
      <c r="AP86" s="106">
        <v>0</v>
      </c>
      <c r="BN86" s="488" t="s">
        <v>829</v>
      </c>
      <c r="BO86" s="489"/>
      <c r="BP86" s="489"/>
      <c r="BQ86" s="489"/>
      <c r="BR86" s="489"/>
      <c r="BS86" s="489"/>
      <c r="BT86" s="490"/>
      <c r="BZ86" s="541" t="s">
        <v>935</v>
      </c>
      <c r="CA86" s="331">
        <v>5000</v>
      </c>
      <c r="CB86" s="218" t="s">
        <v>668</v>
      </c>
      <c r="CJ86" s="294" t="s">
        <v>824</v>
      </c>
      <c r="CK86" s="307">
        <v>69.696969696969688</v>
      </c>
      <c r="CL86" s="358">
        <v>63.63636363636364</v>
      </c>
      <c r="CM86" s="358">
        <v>74.242424242424249</v>
      </c>
      <c r="CN86" s="290" t="s">
        <v>806</v>
      </c>
      <c r="CU86" s="400">
        <v>-0.7</v>
      </c>
      <c r="CV86" s="480">
        <v>0.5</v>
      </c>
      <c r="CW86" s="481">
        <v>5.3</v>
      </c>
      <c r="CY86" s="549" t="s">
        <v>348</v>
      </c>
      <c r="CZ86" s="79">
        <v>50211.45</v>
      </c>
      <c r="DA86" s="35">
        <v>53145.549999999996</v>
      </c>
      <c r="DB86" s="35">
        <v>54843.81</v>
      </c>
      <c r="DC86" s="35">
        <v>53168.06</v>
      </c>
      <c r="DD86" s="35">
        <v>57610.559999999998</v>
      </c>
      <c r="DE86" s="35">
        <v>46749.13</v>
      </c>
      <c r="DF86" s="35">
        <v>24926.75</v>
      </c>
      <c r="DG86" s="35">
        <v>25434.190000000002</v>
      </c>
      <c r="DH86" s="35">
        <v>47940.07</v>
      </c>
      <c r="DI86" s="35">
        <v>56056.53</v>
      </c>
      <c r="DJ86" s="35">
        <v>51760.59</v>
      </c>
      <c r="DK86" s="569">
        <v>49293.130000000005</v>
      </c>
      <c r="DL86" s="572">
        <v>571139.81999999995</v>
      </c>
      <c r="DM86" s="73">
        <v>47594.984999999993</v>
      </c>
      <c r="DN86" s="586">
        <v>15060.2</v>
      </c>
      <c r="DO86" s="144">
        <v>24926.75</v>
      </c>
      <c r="DP86" s="142" t="s" cm="1">
        <v>716</v>
      </c>
      <c r="DQ86" s="145">
        <v>188.20699999999999</v>
      </c>
      <c r="DR86" s="592">
        <v>882.95511502406032</v>
      </c>
      <c r="DS86" s="588">
        <v>193.32483921066131</v>
      </c>
      <c r="DT86" s="583">
        <v>692.44297039188575</v>
      </c>
      <c r="DU86" s="594">
        <v>5.8628379106788774E-2</v>
      </c>
      <c r="DV86" s="106">
        <v>478</v>
      </c>
      <c r="DW86" s="106">
        <v>884.16615999999999</v>
      </c>
      <c r="DX86" s="106">
        <v>193.59</v>
      </c>
      <c r="DY86" s="106">
        <v>272460</v>
      </c>
      <c r="DZ86" s="106">
        <v>26773.285182712803</v>
      </c>
      <c r="EA86" s="187">
        <v>10.176562126784658</v>
      </c>
    </row>
    <row r="87" spans="38:131" ht="60.75" thickBot="1">
      <c r="AL87" s="106">
        <v>58</v>
      </c>
      <c r="AM87" s="106">
        <v>6</v>
      </c>
      <c r="AN87" s="106">
        <v>8</v>
      </c>
      <c r="AO87" s="106" t="s">
        <v>109</v>
      </c>
      <c r="AP87" s="106">
        <v>0</v>
      </c>
      <c r="BN87" s="117" t="s">
        <v>831</v>
      </c>
      <c r="BO87" s="113" t="s">
        <v>660</v>
      </c>
      <c r="BP87" s="41" t="s">
        <v>771</v>
      </c>
      <c r="BQ87" s="41" t="s">
        <v>774</v>
      </c>
      <c r="BR87" s="112" t="s">
        <v>772</v>
      </c>
      <c r="BS87" s="111" t="s">
        <v>832</v>
      </c>
      <c r="BT87" s="40" t="s">
        <v>833</v>
      </c>
      <c r="BZ87" s="541" t="s">
        <v>924</v>
      </c>
      <c r="CA87" s="331">
        <v>3000</v>
      </c>
      <c r="CB87" s="218" t="s">
        <v>668</v>
      </c>
      <c r="CJ87" s="277" t="s">
        <v>824</v>
      </c>
      <c r="CK87" s="297">
        <v>65.504670767828657</v>
      </c>
      <c r="CL87" s="411">
        <v>59.808612440191389</v>
      </c>
      <c r="CM87" s="411">
        <v>69.776714513556627</v>
      </c>
      <c r="CN87" s="287" t="s">
        <v>825</v>
      </c>
      <c r="CU87" s="400">
        <v>-0.69</v>
      </c>
      <c r="CV87" s="480">
        <v>0.498</v>
      </c>
      <c r="CW87" s="481">
        <v>5.25</v>
      </c>
      <c r="CY87" s="549" t="s">
        <v>355</v>
      </c>
      <c r="CZ87" s="79">
        <v>29583.333333333332</v>
      </c>
      <c r="DA87" s="35">
        <v>29583.333333333332</v>
      </c>
      <c r="DB87" s="35">
        <v>29583.333333333332</v>
      </c>
      <c r="DC87" s="35">
        <v>29583.333333333332</v>
      </c>
      <c r="DD87" s="35">
        <v>29583.333333333332</v>
      </c>
      <c r="DE87" s="35">
        <v>29583.333333333332</v>
      </c>
      <c r="DF87" s="35">
        <v>29583.333333333332</v>
      </c>
      <c r="DG87" s="35">
        <v>29583.333333333332</v>
      </c>
      <c r="DH87" s="35">
        <v>29583.333333333332</v>
      </c>
      <c r="DI87" s="35">
        <v>29583.333333333332</v>
      </c>
      <c r="DJ87" s="35">
        <v>29583.333333333332</v>
      </c>
      <c r="DK87" s="569">
        <v>29583.333333333332</v>
      </c>
      <c r="DL87" s="572">
        <v>354999.99999999994</v>
      </c>
      <c r="DM87" s="73">
        <v>29583.333333333328</v>
      </c>
      <c r="DN87" s="586">
        <v>18589.060000000005</v>
      </c>
      <c r="DO87" s="144">
        <v>29583.333333333332</v>
      </c>
      <c r="DP87" s="142" t="s" cm="1">
        <v>715</v>
      </c>
      <c r="DQ87" s="145">
        <v>206.62899999999999</v>
      </c>
      <c r="DR87" s="592">
        <v>954.47503604151495</v>
      </c>
      <c r="DS87" s="588">
        <v>208.98427307744606</v>
      </c>
      <c r="DT87" s="583">
        <v>692.82046859616935</v>
      </c>
      <c r="DU87" s="594">
        <v>5.1346062471233869E-2</v>
      </c>
      <c r="DV87" s="106">
        <v>517</v>
      </c>
      <c r="DW87" s="106">
        <v>956.30524000000003</v>
      </c>
      <c r="DX87" s="106">
        <v>209.38499999999999</v>
      </c>
      <c r="DY87" s="106">
        <v>294690.00000000006</v>
      </c>
      <c r="DZ87" s="106">
        <v>28957.716400549201</v>
      </c>
      <c r="EA87" s="187">
        <v>10.176562126784662</v>
      </c>
    </row>
    <row r="88" spans="38:131" ht="60.75" thickBot="1">
      <c r="AL88" s="106">
        <v>59</v>
      </c>
      <c r="AM88" s="106">
        <v>6</v>
      </c>
      <c r="AN88" s="106">
        <v>9</v>
      </c>
      <c r="AO88" s="106" t="s">
        <v>109</v>
      </c>
      <c r="AP88" s="106">
        <v>0</v>
      </c>
      <c r="BN88" s="442" t="s">
        <v>445</v>
      </c>
      <c r="BO88" s="125">
        <v>749.5</v>
      </c>
      <c r="BP88" s="126">
        <v>1.2</v>
      </c>
      <c r="BQ88" s="126">
        <v>40</v>
      </c>
      <c r="BR88" s="444">
        <v>2.4048334103393396E-2</v>
      </c>
      <c r="BS88" s="118">
        <v>0.7</v>
      </c>
      <c r="BT88" s="120">
        <v>25</v>
      </c>
      <c r="BZ88" s="294" t="s">
        <v>930</v>
      </c>
      <c r="CA88" s="295">
        <v>40000</v>
      </c>
      <c r="CB88" s="290" t="s">
        <v>668</v>
      </c>
      <c r="CU88" s="401">
        <v>-0.68</v>
      </c>
      <c r="CV88" s="480">
        <v>0.496</v>
      </c>
      <c r="CW88" s="481">
        <v>5.2</v>
      </c>
      <c r="CY88" s="549" t="s">
        <v>377</v>
      </c>
      <c r="CZ88" s="79">
        <v>12078</v>
      </c>
      <c r="DA88" s="35">
        <v>11113</v>
      </c>
      <c r="DB88" s="35">
        <v>11117</v>
      </c>
      <c r="DC88" s="35">
        <v>8364.9999999999982</v>
      </c>
      <c r="DD88" s="35">
        <v>6523</v>
      </c>
      <c r="DE88" s="35">
        <v>4156</v>
      </c>
      <c r="DF88" s="35">
        <v>3247.0000000000005</v>
      </c>
      <c r="DG88" s="35">
        <v>3383</v>
      </c>
      <c r="DH88" s="35">
        <v>10605</v>
      </c>
      <c r="DI88" s="35">
        <v>11782</v>
      </c>
      <c r="DJ88" s="35">
        <v>10969.000000000002</v>
      </c>
      <c r="DK88" s="569">
        <v>9159</v>
      </c>
      <c r="DL88" s="572">
        <v>102497</v>
      </c>
      <c r="DM88" s="73">
        <v>8541.4166666666661</v>
      </c>
      <c r="DN88" s="586">
        <v>3735.6</v>
      </c>
      <c r="DO88" s="144">
        <v>3247.0000000000005</v>
      </c>
      <c r="DP88" s="142" t="s" cm="1">
        <v>716</v>
      </c>
      <c r="DQ88" s="145">
        <v>188.20699999999999</v>
      </c>
      <c r="DR88" s="592">
        <v>115.01520488965164</v>
      </c>
      <c r="DS88" s="588">
        <v>25.182815766877646</v>
      </c>
      <c r="DT88" s="583">
        <v>700.61597069300126</v>
      </c>
      <c r="DU88" s="594">
        <v>3.0788950875268135E-2</v>
      </c>
      <c r="DV88" s="106">
        <v>63</v>
      </c>
      <c r="DW88" s="106">
        <v>116.53236</v>
      </c>
      <c r="DX88" s="106">
        <v>25.514999999999997</v>
      </c>
      <c r="DY88" s="106">
        <v>35910</v>
      </c>
      <c r="DZ88" s="106">
        <v>3528.6965826588003</v>
      </c>
      <c r="EA88" s="187">
        <v>10.17656212678466</v>
      </c>
    </row>
    <row r="89" spans="38:131" ht="60.75" thickBot="1">
      <c r="AL89" s="106">
        <v>60</v>
      </c>
      <c r="AM89" s="106">
        <v>6</v>
      </c>
      <c r="AN89" s="106">
        <v>10</v>
      </c>
      <c r="AO89" s="106" t="s">
        <v>109</v>
      </c>
      <c r="AP89" s="106">
        <v>0</v>
      </c>
      <c r="BN89" s="279" t="s">
        <v>447</v>
      </c>
      <c r="BO89" s="161">
        <v>1090.5999999999999</v>
      </c>
      <c r="BP89" s="148">
        <v>1.2</v>
      </c>
      <c r="BQ89" s="148">
        <v>40</v>
      </c>
      <c r="BR89" s="445">
        <v>3.4992812772729601E-2</v>
      </c>
      <c r="BS89" s="141">
        <v>0.7</v>
      </c>
      <c r="BT89" s="143">
        <v>25</v>
      </c>
      <c r="BZ89" s="277" t="s">
        <v>577</v>
      </c>
      <c r="CA89" s="296">
        <v>67500</v>
      </c>
      <c r="CB89" s="287" t="s">
        <v>668</v>
      </c>
      <c r="CU89" s="400">
        <v>-0.67</v>
      </c>
      <c r="CV89" s="480">
        <v>0.49399999999999999</v>
      </c>
      <c r="CW89" s="481">
        <v>5.15</v>
      </c>
      <c r="CY89" s="549" t="s">
        <v>287</v>
      </c>
      <c r="CZ89" s="79">
        <v>53431.91</v>
      </c>
      <c r="DA89" s="35">
        <v>54054.2</v>
      </c>
      <c r="DB89" s="35">
        <v>54121.05</v>
      </c>
      <c r="DC89" s="35">
        <v>46276.750999999997</v>
      </c>
      <c r="DD89" s="35">
        <v>42513.99</v>
      </c>
      <c r="DE89" s="35">
        <v>37183.549999999996</v>
      </c>
      <c r="DF89" s="35">
        <v>29556.620000000003</v>
      </c>
      <c r="DG89" s="35">
        <v>27087.56</v>
      </c>
      <c r="DH89" s="35">
        <v>45560.649999999994</v>
      </c>
      <c r="DI89" s="35">
        <v>56157.83</v>
      </c>
      <c r="DJ89" s="35">
        <v>53260.47</v>
      </c>
      <c r="DK89" s="569">
        <v>51032.73</v>
      </c>
      <c r="DL89" s="572">
        <v>550237.31099999999</v>
      </c>
      <c r="DM89" s="73">
        <v>45853.109250000001</v>
      </c>
      <c r="DN89" s="586">
        <v>25462.230000000007</v>
      </c>
      <c r="DO89" s="144">
        <v>27087.56</v>
      </c>
      <c r="DP89" s="142" t="s" cm="1">
        <v>716</v>
      </c>
      <c r="DQ89" s="145">
        <v>188.20699999999999</v>
      </c>
      <c r="DR89" s="592">
        <v>959.49530747173765</v>
      </c>
      <c r="DS89" s="588">
        <v>210.08347183684759</v>
      </c>
      <c r="DT89" s="583">
        <v>691.86162671712179</v>
      </c>
      <c r="DU89" s="594">
        <v>3.7683082254450509E-2</v>
      </c>
      <c r="DV89" s="106">
        <v>519</v>
      </c>
      <c r="DW89" s="106">
        <v>960.00468000000001</v>
      </c>
      <c r="DX89" s="106">
        <v>210.19499999999999</v>
      </c>
      <c r="DY89" s="106">
        <v>295830</v>
      </c>
      <c r="DZ89" s="106">
        <v>29069.738514284407</v>
      </c>
      <c r="EA89" s="187">
        <v>10.176562126784658</v>
      </c>
    </row>
    <row r="90" spans="38:131" ht="45">
      <c r="AL90" s="106">
        <v>61</v>
      </c>
      <c r="AM90" s="106">
        <v>7</v>
      </c>
      <c r="AN90" s="106">
        <v>1</v>
      </c>
      <c r="AO90" s="106" t="s">
        <v>268</v>
      </c>
      <c r="AP90" s="106" t="s">
        <v>549</v>
      </c>
      <c r="BN90" s="279" t="s">
        <v>450</v>
      </c>
      <c r="BO90" s="161">
        <v>2867.9</v>
      </c>
      <c r="BP90" s="148">
        <v>1.2</v>
      </c>
      <c r="BQ90" s="148">
        <v>40</v>
      </c>
      <c r="BR90" s="445">
        <v>9.201896914626008E-2</v>
      </c>
      <c r="BS90" s="141">
        <v>0.7</v>
      </c>
      <c r="BT90" s="143">
        <v>25</v>
      </c>
      <c r="CU90" s="400">
        <v>-0.66</v>
      </c>
      <c r="CV90" s="480">
        <v>0.49199999999999999</v>
      </c>
      <c r="CW90" s="481">
        <v>5.0999999999999996</v>
      </c>
      <c r="CY90" s="549" t="s">
        <v>279</v>
      </c>
      <c r="CZ90" s="79">
        <v>80734.280000000013</v>
      </c>
      <c r="DA90" s="35">
        <v>70882.97</v>
      </c>
      <c r="DB90" s="35">
        <v>72492.5</v>
      </c>
      <c r="DC90" s="35">
        <v>65091.909999999996</v>
      </c>
      <c r="DD90" s="35">
        <v>60702.960000000006</v>
      </c>
      <c r="DE90" s="35">
        <v>58396.1</v>
      </c>
      <c r="DF90" s="35">
        <v>39905.339999999997</v>
      </c>
      <c r="DG90" s="35">
        <v>40964.039999999994</v>
      </c>
      <c r="DH90" s="35">
        <v>65089.159999999989</v>
      </c>
      <c r="DI90" s="35">
        <v>77231.19</v>
      </c>
      <c r="DJ90" s="35">
        <v>77248.459999999992</v>
      </c>
      <c r="DK90" s="569">
        <v>72327.94</v>
      </c>
      <c r="DL90" s="572">
        <v>781066.84999999986</v>
      </c>
      <c r="DM90" s="73">
        <v>65088.904166666653</v>
      </c>
      <c r="DN90" s="586">
        <v>33521.4</v>
      </c>
      <c r="DO90" s="144">
        <v>39905.339999999997</v>
      </c>
      <c r="DP90" s="142" t="s" cm="1">
        <v>716</v>
      </c>
      <c r="DQ90" s="145">
        <v>188.20699999999999</v>
      </c>
      <c r="DR90" s="592">
        <v>1413.5265957164183</v>
      </c>
      <c r="DS90" s="588">
        <v>309.4945566167579</v>
      </c>
      <c r="DT90" s="583">
        <v>692.23282910226692</v>
      </c>
      <c r="DU90" s="594">
        <v>4.2167886654985123E-2</v>
      </c>
      <c r="DV90" s="106">
        <v>765</v>
      </c>
      <c r="DW90" s="106">
        <v>1415.0358000000001</v>
      </c>
      <c r="DX90" s="106">
        <v>309.82499999999999</v>
      </c>
      <c r="DY90" s="106">
        <v>436050.00000000006</v>
      </c>
      <c r="DZ90" s="106">
        <v>42848.458503714013</v>
      </c>
      <c r="EA90" s="187">
        <v>10.176562126784658</v>
      </c>
    </row>
    <row r="91" spans="38:131" ht="45">
      <c r="AL91" s="106">
        <v>62</v>
      </c>
      <c r="AM91" s="106">
        <v>7</v>
      </c>
      <c r="AN91" s="106">
        <v>2</v>
      </c>
      <c r="AO91" s="106" t="s">
        <v>268</v>
      </c>
      <c r="AP91" s="106" t="s">
        <v>609</v>
      </c>
      <c r="BN91" s="279" t="s">
        <v>451</v>
      </c>
      <c r="BO91" s="161">
        <v>617</v>
      </c>
      <c r="BP91" s="148">
        <v>1.2</v>
      </c>
      <c r="BQ91" s="148">
        <v>40</v>
      </c>
      <c r="BR91" s="445">
        <v>1.9796960829611375E-2</v>
      </c>
      <c r="BS91" s="141">
        <v>0.7</v>
      </c>
      <c r="BT91" s="143">
        <v>25</v>
      </c>
      <c r="CU91" s="400">
        <v>-0.65</v>
      </c>
      <c r="CV91" s="480">
        <v>0.49</v>
      </c>
      <c r="CW91" s="481">
        <v>5.05</v>
      </c>
      <c r="CY91" s="549" t="s">
        <v>303</v>
      </c>
      <c r="CZ91" s="79">
        <v>80827.12999999999</v>
      </c>
      <c r="DA91" s="35">
        <v>73631.450000000012</v>
      </c>
      <c r="DB91" s="35">
        <v>72733.62999999999</v>
      </c>
      <c r="DC91" s="35">
        <v>53876.130000000005</v>
      </c>
      <c r="DD91" s="35">
        <v>49576.859999999986</v>
      </c>
      <c r="DE91" s="35">
        <v>38584.11</v>
      </c>
      <c r="DF91" s="35">
        <v>27315.829999999998</v>
      </c>
      <c r="DG91" s="35">
        <v>31986.310000000005</v>
      </c>
      <c r="DH91" s="35">
        <v>53984.98</v>
      </c>
      <c r="DI91" s="35">
        <v>75241.51999999999</v>
      </c>
      <c r="DJ91" s="35">
        <v>73069.209999999992</v>
      </c>
      <c r="DK91" s="569">
        <v>68822.490000000005</v>
      </c>
      <c r="DL91" s="572">
        <v>699649.64999999991</v>
      </c>
      <c r="DM91" s="73">
        <v>58304.13749999999</v>
      </c>
      <c r="DN91" s="586">
        <v>32496.3</v>
      </c>
      <c r="DO91" s="144">
        <v>27315.829999999998</v>
      </c>
      <c r="DP91" s="142" t="s" cm="1">
        <v>716</v>
      </c>
      <c r="DQ91" s="145">
        <v>188.20699999999999</v>
      </c>
      <c r="DR91" s="592">
        <v>967.58108536522707</v>
      </c>
      <c r="DS91" s="588">
        <v>211.85386954399419</v>
      </c>
      <c r="DT91" s="583">
        <v>692.68958508514595</v>
      </c>
      <c r="DU91" s="594">
        <v>2.9775115485923848E-2</v>
      </c>
      <c r="DV91" s="106">
        <v>524</v>
      </c>
      <c r="DW91" s="106">
        <v>969.25328000000002</v>
      </c>
      <c r="DX91" s="106">
        <v>212.22</v>
      </c>
      <c r="DY91" s="106">
        <v>298680.00000000006</v>
      </c>
      <c r="DZ91" s="106">
        <v>29349.793798622399</v>
      </c>
      <c r="EA91" s="187">
        <v>10.176562126784663</v>
      </c>
    </row>
    <row r="92" spans="38:131" ht="45">
      <c r="AL92" s="106">
        <v>63</v>
      </c>
      <c r="AM92" s="106">
        <v>7</v>
      </c>
      <c r="AN92" s="106">
        <v>3</v>
      </c>
      <c r="AO92" s="106" t="s">
        <v>268</v>
      </c>
      <c r="AP92" s="106" t="s">
        <v>606</v>
      </c>
      <c r="BN92" s="279" t="s">
        <v>452</v>
      </c>
      <c r="BO92" s="161">
        <v>591.1</v>
      </c>
      <c r="BP92" s="148">
        <v>1.2</v>
      </c>
      <c r="BQ92" s="148">
        <v>40</v>
      </c>
      <c r="BR92" s="445">
        <v>1.8965937676472099E-2</v>
      </c>
      <c r="BS92" s="141">
        <v>0.7</v>
      </c>
      <c r="BT92" s="143">
        <v>25</v>
      </c>
      <c r="CU92" s="401">
        <v>-0.64</v>
      </c>
      <c r="CV92" s="480">
        <v>0.48799999999999999</v>
      </c>
      <c r="CW92" s="481">
        <v>5</v>
      </c>
      <c r="CY92" s="549" t="s">
        <v>876</v>
      </c>
      <c r="CZ92" s="79">
        <v>41747.54</v>
      </c>
      <c r="DA92" s="35">
        <v>38708.9</v>
      </c>
      <c r="DB92" s="35">
        <v>38055.770000000004</v>
      </c>
      <c r="DC92" s="35">
        <v>33155.519999999997</v>
      </c>
      <c r="DD92" s="35">
        <v>33809.599999999999</v>
      </c>
      <c r="DE92" s="35">
        <v>29232.730000000003</v>
      </c>
      <c r="DF92" s="35">
        <v>19327.519999999997</v>
      </c>
      <c r="DG92" s="35">
        <v>18732.849999999999</v>
      </c>
      <c r="DH92" s="35">
        <v>35549.979999999996</v>
      </c>
      <c r="DI92" s="35">
        <v>43655.75</v>
      </c>
      <c r="DJ92" s="35">
        <v>42425.01</v>
      </c>
      <c r="DK92" s="569">
        <v>41101.75</v>
      </c>
      <c r="DL92" s="572">
        <v>415502.92000000004</v>
      </c>
      <c r="DM92" s="73">
        <v>34625.243333333339</v>
      </c>
      <c r="DN92" s="586">
        <v>14499.8</v>
      </c>
      <c r="DO92" s="144">
        <v>18732.849999999999</v>
      </c>
      <c r="DP92" s="142" t="s" cm="1">
        <v>716</v>
      </c>
      <c r="DQ92" s="145">
        <v>188.20699999999999</v>
      </c>
      <c r="DR92" s="592">
        <v>663.55484475426863</v>
      </c>
      <c r="DS92" s="588">
        <v>145.28669859518132</v>
      </c>
      <c r="DT92" s="583">
        <v>692.00999161995276</v>
      </c>
      <c r="DU92" s="594">
        <v>4.5763034300767502E-2</v>
      </c>
      <c r="DV92" s="106">
        <v>359</v>
      </c>
      <c r="DW92" s="106">
        <v>664.04948000000002</v>
      </c>
      <c r="DX92" s="106">
        <v>145.39500000000001</v>
      </c>
      <c r="DY92" s="106">
        <v>204630.00000000003</v>
      </c>
      <c r="DZ92" s="106">
        <v>20107.969415468408</v>
      </c>
      <c r="EA92" s="187">
        <v>10.176562126784658</v>
      </c>
    </row>
    <row r="93" spans="38:131" ht="45">
      <c r="AL93" s="106">
        <v>64</v>
      </c>
      <c r="AM93" s="106">
        <v>7</v>
      </c>
      <c r="AN93" s="106">
        <v>4</v>
      </c>
      <c r="AO93" s="106" t="s">
        <v>268</v>
      </c>
      <c r="AP93" s="106" t="s">
        <v>913</v>
      </c>
      <c r="BN93" s="279" t="s">
        <v>453</v>
      </c>
      <c r="BO93" s="161">
        <v>2317.9</v>
      </c>
      <c r="BP93" s="148">
        <v>1.2</v>
      </c>
      <c r="BQ93" s="148">
        <v>40</v>
      </c>
      <c r="BR93" s="445">
        <v>7.4371759330561116E-2</v>
      </c>
      <c r="BS93" s="141">
        <v>0.7</v>
      </c>
      <c r="BT93" s="143">
        <v>25</v>
      </c>
      <c r="CU93" s="400">
        <v>-0.63</v>
      </c>
      <c r="CV93" s="480">
        <v>0.48599999999999999</v>
      </c>
      <c r="CW93" s="481">
        <v>4.9499999999999993</v>
      </c>
      <c r="CY93" s="549" t="s">
        <v>268</v>
      </c>
      <c r="CZ93" s="79">
        <v>9680</v>
      </c>
      <c r="DA93" s="35">
        <v>9101</v>
      </c>
      <c r="DB93" s="35">
        <v>7039</v>
      </c>
      <c r="DC93" s="35">
        <v>5023</v>
      </c>
      <c r="DD93" s="35">
        <v>5631.21</v>
      </c>
      <c r="DE93" s="35">
        <v>7086.64</v>
      </c>
      <c r="DF93" s="35">
        <v>3079.3</v>
      </c>
      <c r="DG93" s="35">
        <v>3033.8</v>
      </c>
      <c r="DH93" s="35">
        <v>7963.6</v>
      </c>
      <c r="DI93" s="35">
        <v>9790</v>
      </c>
      <c r="DJ93" s="35">
        <v>8716</v>
      </c>
      <c r="DK93" s="569">
        <v>8007</v>
      </c>
      <c r="DL93" s="572">
        <v>84150.55</v>
      </c>
      <c r="DM93" s="73">
        <v>7012.5458333333336</v>
      </c>
      <c r="DN93" s="586">
        <v>2896.5</v>
      </c>
      <c r="DO93" s="144">
        <v>3033.8</v>
      </c>
      <c r="DP93" s="142" t="s" cm="1">
        <v>716</v>
      </c>
      <c r="DQ93" s="145">
        <v>188.20699999999999</v>
      </c>
      <c r="DR93" s="592">
        <v>107.46323640105486</v>
      </c>
      <c r="DS93" s="588">
        <v>23.529296727303169</v>
      </c>
      <c r="DT93" s="583">
        <v>702.2420588018922</v>
      </c>
      <c r="DU93" s="594">
        <v>3.7101065562249215E-2</v>
      </c>
      <c r="DV93" s="106">
        <v>59</v>
      </c>
      <c r="DW93" s="106">
        <v>109.13348000000001</v>
      </c>
      <c r="DX93" s="106">
        <v>23.895</v>
      </c>
      <c r="DY93" s="106">
        <v>33630.000000000007</v>
      </c>
      <c r="DZ93" s="106">
        <v>3304.6523551884006</v>
      </c>
      <c r="EA93" s="187">
        <v>10.17656212678466</v>
      </c>
    </row>
    <row r="94" spans="38:131" ht="45">
      <c r="AL94" s="106">
        <v>65</v>
      </c>
      <c r="AM94" s="106">
        <v>7</v>
      </c>
      <c r="AN94" s="106">
        <v>5</v>
      </c>
      <c r="AO94" s="106" t="s">
        <v>268</v>
      </c>
      <c r="AP94" s="106">
        <v>0</v>
      </c>
      <c r="BN94" s="279" t="s">
        <v>454</v>
      </c>
      <c r="BO94" s="161">
        <v>4018.3</v>
      </c>
      <c r="BP94" s="148">
        <v>1.2</v>
      </c>
      <c r="BQ94" s="148">
        <v>40</v>
      </c>
      <c r="BR94" s="445">
        <v>0.12893051491349658</v>
      </c>
      <c r="BS94" s="141">
        <v>0.7</v>
      </c>
      <c r="BT94" s="143">
        <v>25</v>
      </c>
      <c r="CU94" s="400">
        <v>-0.62</v>
      </c>
      <c r="CV94" s="480">
        <v>0.48399999999999999</v>
      </c>
      <c r="CW94" s="481">
        <v>4.9000000000000004</v>
      </c>
      <c r="CY94" s="549" t="s">
        <v>877</v>
      </c>
      <c r="CZ94" s="79">
        <v>16490</v>
      </c>
      <c r="DA94" s="35">
        <v>14984</v>
      </c>
      <c r="DB94" s="35">
        <v>15837</v>
      </c>
      <c r="DC94" s="35">
        <v>11791</v>
      </c>
      <c r="DD94" s="35">
        <v>10295</v>
      </c>
      <c r="DE94" s="35">
        <v>8244</v>
      </c>
      <c r="DF94" s="35">
        <v>2952</v>
      </c>
      <c r="DG94" s="35">
        <v>3234</v>
      </c>
      <c r="DH94" s="35">
        <v>11222</v>
      </c>
      <c r="DI94" s="35">
        <v>15376</v>
      </c>
      <c r="DJ94" s="35">
        <v>16212</v>
      </c>
      <c r="DK94" s="569">
        <v>14603</v>
      </c>
      <c r="DL94" s="572">
        <v>141240</v>
      </c>
      <c r="DM94" s="73">
        <v>11770</v>
      </c>
      <c r="DN94" s="586">
        <v>8706.2000000000007</v>
      </c>
      <c r="DO94" s="144">
        <v>2952</v>
      </c>
      <c r="DP94" s="142" t="s" cm="1">
        <v>716</v>
      </c>
      <c r="DQ94" s="145">
        <v>188.20699999999999</v>
      </c>
      <c r="DR94" s="592">
        <v>104.56571753441688</v>
      </c>
      <c r="DS94" s="588">
        <v>22.894879009492698</v>
      </c>
      <c r="DT94" s="583">
        <v>697.23675764555662</v>
      </c>
      <c r="DU94" s="594">
        <v>1.2010488793551361E-2</v>
      </c>
      <c r="DV94" s="106">
        <v>57</v>
      </c>
      <c r="DW94" s="106">
        <v>105.43404</v>
      </c>
      <c r="DX94" s="106">
        <v>23.084999999999997</v>
      </c>
      <c r="DY94" s="106">
        <v>32490</v>
      </c>
      <c r="DZ94" s="106">
        <v>3192.6302414532006</v>
      </c>
      <c r="EA94" s="187">
        <v>10.176562126784658</v>
      </c>
    </row>
    <row r="95" spans="38:131" ht="45">
      <c r="AL95" s="106">
        <v>66</v>
      </c>
      <c r="AM95" s="106">
        <v>7</v>
      </c>
      <c r="AN95" s="106">
        <v>6</v>
      </c>
      <c r="AO95" s="106" t="s">
        <v>268</v>
      </c>
      <c r="AP95" s="106">
        <v>0</v>
      </c>
      <c r="BN95" s="279" t="s">
        <v>455</v>
      </c>
      <c r="BO95" s="161">
        <v>456.7</v>
      </c>
      <c r="BP95" s="148">
        <v>1.2</v>
      </c>
      <c r="BQ95" s="148">
        <v>40</v>
      </c>
      <c r="BR95" s="445">
        <v>1.4653601314235843E-2</v>
      </c>
      <c r="BS95" s="141">
        <v>0.7</v>
      </c>
      <c r="BT95" s="143">
        <v>25</v>
      </c>
      <c r="CU95" s="400">
        <v>-0.61</v>
      </c>
      <c r="CV95" s="480">
        <v>0.48199999999999998</v>
      </c>
      <c r="CW95" s="481">
        <v>4.8499999999999996</v>
      </c>
      <c r="CY95" s="549" t="s">
        <v>878</v>
      </c>
      <c r="CZ95" s="79">
        <v>58085.41</v>
      </c>
      <c r="DA95" s="35">
        <v>58833.979999999996</v>
      </c>
      <c r="DB95" s="35">
        <v>57262.95</v>
      </c>
      <c r="DC95" s="35">
        <v>48739.21</v>
      </c>
      <c r="DD95" s="35">
        <v>47523.4</v>
      </c>
      <c r="DE95" s="35">
        <v>41817.39</v>
      </c>
      <c r="DF95" s="35">
        <v>30307.510000000002</v>
      </c>
      <c r="DG95" s="35">
        <v>29569.43</v>
      </c>
      <c r="DH95" s="35">
        <v>50271.31</v>
      </c>
      <c r="DI95" s="35">
        <v>60942.939999999995</v>
      </c>
      <c r="DJ95" s="35">
        <v>67362.509999999995</v>
      </c>
      <c r="DK95" s="569">
        <v>65668.5</v>
      </c>
      <c r="DL95" s="572">
        <v>616384.54</v>
      </c>
      <c r="DM95" s="73">
        <v>51365.378333333334</v>
      </c>
      <c r="DN95" s="586">
        <v>18266</v>
      </c>
      <c r="DO95" s="144">
        <v>29569.43</v>
      </c>
      <c r="DP95" s="142" t="s" cm="1">
        <v>716</v>
      </c>
      <c r="DQ95" s="145">
        <v>188.20699999999999</v>
      </c>
      <c r="DR95" s="592">
        <v>1047.4080843610138</v>
      </c>
      <c r="DS95" s="588">
        <v>229.33215522685086</v>
      </c>
      <c r="DT95" s="583">
        <v>692.40768291987968</v>
      </c>
      <c r="DU95" s="594">
        <v>5.73419514048513E-2</v>
      </c>
      <c r="DV95" s="106">
        <v>567</v>
      </c>
      <c r="DW95" s="106">
        <v>1048.79124</v>
      </c>
      <c r="DX95" s="106">
        <v>229.63499999999999</v>
      </c>
      <c r="DY95" s="106">
        <v>323190.00000000006</v>
      </c>
      <c r="DZ95" s="106">
        <v>31758.2692439292</v>
      </c>
      <c r="EA95" s="187">
        <v>10.176562126784662</v>
      </c>
    </row>
    <row r="96" spans="38:131" ht="45">
      <c r="AL96" s="106">
        <v>67</v>
      </c>
      <c r="AM96" s="106">
        <v>7</v>
      </c>
      <c r="AN96" s="106">
        <v>7</v>
      </c>
      <c r="AO96" s="106" t="s">
        <v>268</v>
      </c>
      <c r="AP96" s="106">
        <v>0</v>
      </c>
      <c r="BN96" s="279" t="s">
        <v>456</v>
      </c>
      <c r="BO96" s="161">
        <v>198.1</v>
      </c>
      <c r="BP96" s="148">
        <v>1.2</v>
      </c>
      <c r="BQ96" s="148">
        <v>40</v>
      </c>
      <c r="BR96" s="445">
        <v>6.3562041172544785E-3</v>
      </c>
      <c r="BS96" s="141">
        <v>0.7</v>
      </c>
      <c r="BT96" s="143">
        <v>25</v>
      </c>
      <c r="CU96" s="401">
        <v>-0.6</v>
      </c>
      <c r="CV96" s="480">
        <v>0.48</v>
      </c>
      <c r="CW96" s="481">
        <v>4.8</v>
      </c>
      <c r="CY96" s="549" t="s">
        <v>879</v>
      </c>
      <c r="CZ96" s="79">
        <v>30631</v>
      </c>
      <c r="DA96" s="35">
        <v>32321</v>
      </c>
      <c r="DB96" s="35">
        <v>30185</v>
      </c>
      <c r="DC96" s="35">
        <v>33542</v>
      </c>
      <c r="DD96" s="35">
        <v>30695</v>
      </c>
      <c r="DE96" s="35">
        <v>31900</v>
      </c>
      <c r="DF96" s="35">
        <v>25567</v>
      </c>
      <c r="DG96" s="35">
        <v>10946</v>
      </c>
      <c r="DH96" s="35">
        <v>11155</v>
      </c>
      <c r="DI96" s="35">
        <v>32971</v>
      </c>
      <c r="DJ96" s="35">
        <v>39637</v>
      </c>
      <c r="DK96" s="569">
        <v>35883</v>
      </c>
      <c r="DL96" s="572">
        <v>345433</v>
      </c>
      <c r="DM96" s="73">
        <v>28786.083333333332</v>
      </c>
      <c r="DN96" s="586">
        <v>16971.8</v>
      </c>
      <c r="DO96" s="144">
        <v>10946</v>
      </c>
      <c r="DP96" s="142" t="s" cm="1">
        <v>717</v>
      </c>
      <c r="DQ96" s="145">
        <v>107.40900000000001</v>
      </c>
      <c r="DR96" s="592">
        <v>679.39682273676624</v>
      </c>
      <c r="DS96" s="588">
        <v>148.7553322710412</v>
      </c>
      <c r="DT96" s="583">
        <v>692.81781743865042</v>
      </c>
      <c r="DU96" s="594">
        <v>4.0030923221860158E-2</v>
      </c>
      <c r="DV96" s="106">
        <v>368</v>
      </c>
      <c r="DW96" s="106">
        <v>680.69695999999999</v>
      </c>
      <c r="DX96" s="106">
        <v>149.04</v>
      </c>
      <c r="DY96" s="106">
        <v>209760</v>
      </c>
      <c r="DZ96" s="106">
        <v>20612.068927276803</v>
      </c>
      <c r="EA96" s="187">
        <v>10.176562126784658</v>
      </c>
    </row>
    <row r="97" spans="38:131" ht="45">
      <c r="AL97" s="106">
        <v>68</v>
      </c>
      <c r="AM97" s="106">
        <v>7</v>
      </c>
      <c r="AN97" s="106">
        <v>8</v>
      </c>
      <c r="AO97" s="106" t="s">
        <v>268</v>
      </c>
      <c r="AP97" s="106">
        <v>0</v>
      </c>
      <c r="BN97" s="279" t="s">
        <v>457</v>
      </c>
      <c r="BO97" s="161">
        <v>426.2</v>
      </c>
      <c r="BP97" s="148">
        <v>1.2</v>
      </c>
      <c r="BQ97" s="148">
        <v>40</v>
      </c>
      <c r="BR97" s="445">
        <v>1.3674983315365263E-2</v>
      </c>
      <c r="BS97" s="141">
        <v>0.7</v>
      </c>
      <c r="BT97" s="143">
        <v>25</v>
      </c>
      <c r="CU97" s="400">
        <v>-0.59</v>
      </c>
      <c r="CV97" s="480">
        <v>0.47799999999999998</v>
      </c>
      <c r="CW97" s="481">
        <v>4.75</v>
      </c>
      <c r="CY97" s="549" t="s">
        <v>880</v>
      </c>
      <c r="CZ97" s="79">
        <v>85846.88</v>
      </c>
      <c r="DA97" s="35">
        <v>79956.75</v>
      </c>
      <c r="DB97" s="35">
        <v>86284.98000000001</v>
      </c>
      <c r="DC97" s="35">
        <v>74455.22</v>
      </c>
      <c r="DD97" s="35">
        <v>69582.960000000006</v>
      </c>
      <c r="DE97" s="35">
        <v>60727.32</v>
      </c>
      <c r="DF97" s="35">
        <v>49036.41</v>
      </c>
      <c r="DG97" s="35">
        <v>48410.71</v>
      </c>
      <c r="DH97" s="35">
        <v>69573.33</v>
      </c>
      <c r="DI97" s="35">
        <v>88914.420000000013</v>
      </c>
      <c r="DJ97" s="35">
        <v>87019.930000000008</v>
      </c>
      <c r="DK97" s="569">
        <v>77311.540000000008</v>
      </c>
      <c r="DL97" s="572">
        <v>877120.45000000007</v>
      </c>
      <c r="DM97" s="73">
        <v>73093.370833333334</v>
      </c>
      <c r="DN97" s="586">
        <v>33906.400000000001</v>
      </c>
      <c r="DO97" s="144">
        <v>48410.71</v>
      </c>
      <c r="DP97" s="142" t="s" cm="1">
        <v>716</v>
      </c>
      <c r="DQ97" s="145">
        <v>188.20699999999999</v>
      </c>
      <c r="DR97" s="592">
        <v>1714.8037356031743</v>
      </c>
      <c r="DS97" s="588">
        <v>375.45980630543306</v>
      </c>
      <c r="DT97" s="583">
        <v>692.19474228952447</v>
      </c>
      <c r="DU97" s="594">
        <v>5.0574632977938509E-2</v>
      </c>
      <c r="DV97" s="106">
        <v>928</v>
      </c>
      <c r="DW97" s="106">
        <v>1716.54016</v>
      </c>
      <c r="DX97" s="106">
        <v>375.84</v>
      </c>
      <c r="DY97" s="106">
        <v>528960</v>
      </c>
      <c r="DZ97" s="106">
        <v>51978.26077313281</v>
      </c>
      <c r="EA97" s="187">
        <v>10.176562126784658</v>
      </c>
    </row>
    <row r="98" spans="38:131" ht="45">
      <c r="AL98" s="106">
        <v>69</v>
      </c>
      <c r="AM98" s="106">
        <v>7</v>
      </c>
      <c r="AN98" s="106">
        <v>9</v>
      </c>
      <c r="AO98" s="106" t="s">
        <v>268</v>
      </c>
      <c r="AP98" s="106">
        <v>0</v>
      </c>
      <c r="BN98" s="279" t="s">
        <v>458</v>
      </c>
      <c r="BO98" s="161">
        <v>184.7</v>
      </c>
      <c r="BP98" s="148">
        <v>1.2</v>
      </c>
      <c r="BQ98" s="148">
        <v>40</v>
      </c>
      <c r="BR98" s="445">
        <v>5.9262539144719949E-3</v>
      </c>
      <c r="BS98" s="141">
        <v>0.7</v>
      </c>
      <c r="BT98" s="143">
        <v>25</v>
      </c>
      <c r="CU98" s="400">
        <v>-0.57999999999999996</v>
      </c>
      <c r="CV98" s="480">
        <v>0.47599999999999998</v>
      </c>
      <c r="CW98" s="481">
        <v>4.6999999999999993</v>
      </c>
      <c r="CY98" s="549" t="s">
        <v>109</v>
      </c>
      <c r="CZ98" s="79">
        <v>6270.46</v>
      </c>
      <c r="DA98" s="35">
        <v>6191.93</v>
      </c>
      <c r="DB98" s="35">
        <v>6101.45</v>
      </c>
      <c r="DC98" s="35">
        <v>4769.37</v>
      </c>
      <c r="DD98" s="35">
        <v>4162.87</v>
      </c>
      <c r="DE98" s="35">
        <v>2867.13</v>
      </c>
      <c r="DF98" s="35">
        <v>1893.55</v>
      </c>
      <c r="DG98" s="35">
        <v>2031.34</v>
      </c>
      <c r="DH98" s="35">
        <v>5166.3999999999996</v>
      </c>
      <c r="DI98" s="35">
        <v>6916.81</v>
      </c>
      <c r="DJ98" s="35">
        <v>6485.5</v>
      </c>
      <c r="DK98" s="569">
        <v>3793.41</v>
      </c>
      <c r="DL98" s="572">
        <v>56650.22</v>
      </c>
      <c r="DM98" s="73">
        <v>4720.8516666666665</v>
      </c>
      <c r="DN98" s="586">
        <v>3716.7</v>
      </c>
      <c r="DO98" s="144">
        <v>1893.55</v>
      </c>
      <c r="DP98" s="142" t="s" cm="1">
        <v>716</v>
      </c>
      <c r="DQ98" s="145">
        <v>188.20699999999999</v>
      </c>
      <c r="DR98" s="592">
        <v>67.073311123744944</v>
      </c>
      <c r="DS98" s="588">
        <v>14.685839481173746</v>
      </c>
      <c r="DT98" s="583">
        <v>705.58074216931516</v>
      </c>
      <c r="DU98" s="594">
        <v>1.8046468943887038E-2</v>
      </c>
      <c r="DV98" s="106">
        <v>37</v>
      </c>
      <c r="DW98" s="106">
        <v>68.439639999999997</v>
      </c>
      <c r="DX98" s="106">
        <v>14.984999999999998</v>
      </c>
      <c r="DY98" s="106">
        <v>21090</v>
      </c>
      <c r="DZ98" s="106">
        <v>2072.4091041012007</v>
      </c>
      <c r="EA98" s="187">
        <v>10.176562126784656</v>
      </c>
    </row>
    <row r="99" spans="38:131" ht="45">
      <c r="AL99" s="106">
        <v>70</v>
      </c>
      <c r="AM99" s="106">
        <v>7</v>
      </c>
      <c r="AN99" s="106">
        <v>10</v>
      </c>
      <c r="AO99" s="106" t="s">
        <v>268</v>
      </c>
      <c r="AP99" s="106">
        <v>0</v>
      </c>
      <c r="BN99" s="279" t="s">
        <v>458</v>
      </c>
      <c r="BO99" s="161">
        <v>557.29999999999995</v>
      </c>
      <c r="BP99" s="148">
        <v>1.2</v>
      </c>
      <c r="BQ99" s="148">
        <v>40</v>
      </c>
      <c r="BR99" s="445">
        <v>1.7881436418707323E-2</v>
      </c>
      <c r="BS99" s="141">
        <v>0.7</v>
      </c>
      <c r="BT99" s="143">
        <v>25</v>
      </c>
      <c r="CU99" s="400">
        <v>-0.56999999999999995</v>
      </c>
      <c r="CV99" s="480">
        <v>0.47399999999999998</v>
      </c>
      <c r="CW99" s="481">
        <v>4.6499999999999995</v>
      </c>
      <c r="CY99" s="549" t="s">
        <v>334</v>
      </c>
      <c r="CZ99" s="79">
        <v>92304.87000000001</v>
      </c>
      <c r="DA99" s="35">
        <v>84004.10000000002</v>
      </c>
      <c r="DB99" s="35">
        <v>84568.439999999988</v>
      </c>
      <c r="DC99" s="35">
        <v>64771.69000000001</v>
      </c>
      <c r="DD99" s="35">
        <v>54996.209999999992</v>
      </c>
      <c r="DE99" s="35">
        <v>55614.44</v>
      </c>
      <c r="DF99" s="35">
        <v>59943.810000000012</v>
      </c>
      <c r="DG99" s="35">
        <v>45887.420000000006</v>
      </c>
      <c r="DH99" s="35">
        <v>66370.649999999994</v>
      </c>
      <c r="DI99" s="35">
        <v>72531.8</v>
      </c>
      <c r="DJ99" s="35">
        <v>73409.969999999987</v>
      </c>
      <c r="DK99" s="569">
        <v>80715.450000000012</v>
      </c>
      <c r="DL99" s="572">
        <v>835118.85000000009</v>
      </c>
      <c r="DM99" s="73">
        <v>69593.237500000003</v>
      </c>
      <c r="DN99" s="586">
        <v>32415.809999999998</v>
      </c>
      <c r="DO99" s="144">
        <v>45887.420000000006</v>
      </c>
      <c r="DP99" s="142" t="s" cm="1">
        <v>715</v>
      </c>
      <c r="DQ99" s="145">
        <v>206.62899999999999</v>
      </c>
      <c r="DR99" s="592">
        <v>1480.5091895781004</v>
      </c>
      <c r="DS99" s="588">
        <v>324.1605333667423</v>
      </c>
      <c r="DT99" s="583">
        <v>692.01602189167943</v>
      </c>
      <c r="DU99" s="594">
        <v>4.5672441613462705E-2</v>
      </c>
      <c r="DV99" s="106">
        <v>801</v>
      </c>
      <c r="DW99" s="106">
        <v>1481.62572</v>
      </c>
      <c r="DX99" s="106">
        <v>324.40499999999997</v>
      </c>
      <c r="DY99" s="106">
        <v>456570.00000000006</v>
      </c>
      <c r="DZ99" s="106">
        <v>44864.85655094761</v>
      </c>
      <c r="EA99" s="187">
        <v>10.17656212678466</v>
      </c>
    </row>
    <row r="100" spans="38:131" ht="45">
      <c r="AL100" s="106">
        <v>71</v>
      </c>
      <c r="AM100" s="106">
        <v>8</v>
      </c>
      <c r="AN100" s="106">
        <v>1</v>
      </c>
      <c r="AO100" s="106" t="s">
        <v>274</v>
      </c>
      <c r="AP100" s="106" t="s">
        <v>606</v>
      </c>
      <c r="BN100" s="279" t="s">
        <v>459</v>
      </c>
      <c r="BO100" s="161">
        <v>704.7</v>
      </c>
      <c r="BP100" s="148">
        <v>1.2</v>
      </c>
      <c r="BQ100" s="148">
        <v>40</v>
      </c>
      <c r="BR100" s="445">
        <v>2.2610888649314646E-2</v>
      </c>
      <c r="BS100" s="141">
        <v>0.7</v>
      </c>
      <c r="BT100" s="143">
        <v>25</v>
      </c>
      <c r="CU100" s="401">
        <v>-0.56000000000000005</v>
      </c>
      <c r="CV100" s="480">
        <v>0.47199999999999998</v>
      </c>
      <c r="CW100" s="481">
        <v>4.5999999999999996</v>
      </c>
      <c r="CY100" s="549" t="s">
        <v>435</v>
      </c>
      <c r="CZ100" s="79">
        <v>68507.53</v>
      </c>
      <c r="DA100" s="35">
        <v>66906.559999999998</v>
      </c>
      <c r="DB100" s="35">
        <v>56702.109999999993</v>
      </c>
      <c r="DC100" s="35">
        <v>33203.64</v>
      </c>
      <c r="DD100" s="35">
        <v>28633.370000000003</v>
      </c>
      <c r="DE100" s="35">
        <v>36653.11</v>
      </c>
      <c r="DF100" s="35">
        <v>41073.890000000007</v>
      </c>
      <c r="DG100" s="35">
        <v>39664.750000000007</v>
      </c>
      <c r="DH100" s="35">
        <v>62863.429999999993</v>
      </c>
      <c r="DI100" s="35">
        <v>66464.849999999991</v>
      </c>
      <c r="DJ100" s="35">
        <v>66283.23</v>
      </c>
      <c r="DK100" s="569">
        <v>77789.5</v>
      </c>
      <c r="DL100" s="572">
        <v>644745.97</v>
      </c>
      <c r="DM100" s="73">
        <v>53728.830833333333</v>
      </c>
      <c r="DN100" s="586">
        <v>23344.27</v>
      </c>
      <c r="DO100" s="144">
        <v>28633.370000000003</v>
      </c>
      <c r="DP100" s="142" t="s" cm="1">
        <v>715</v>
      </c>
      <c r="DQ100" s="145">
        <v>206.62899999999999</v>
      </c>
      <c r="DR100" s="592">
        <v>923.8254714165646</v>
      </c>
      <c r="DS100" s="588">
        <v>202.27348783800178</v>
      </c>
      <c r="DT100" s="583">
        <v>692.26888637598609</v>
      </c>
      <c r="DU100" s="594">
        <v>3.9573971317867919E-2</v>
      </c>
      <c r="DV100" s="106">
        <v>500</v>
      </c>
      <c r="DW100" s="106">
        <v>924.86</v>
      </c>
      <c r="DX100" s="106">
        <v>202.5</v>
      </c>
      <c r="DY100" s="106">
        <v>285000</v>
      </c>
      <c r="DZ100" s="106">
        <v>28005.528433800013</v>
      </c>
      <c r="EA100" s="187">
        <v>10.176562126784656</v>
      </c>
    </row>
    <row r="101" spans="38:131" ht="45">
      <c r="AL101" s="106">
        <v>72</v>
      </c>
      <c r="AM101" s="106">
        <v>8</v>
      </c>
      <c r="AN101" s="106">
        <v>2</v>
      </c>
      <c r="AO101" s="106" t="s">
        <v>274</v>
      </c>
      <c r="AP101" s="106">
        <v>0</v>
      </c>
      <c r="BN101" s="279" t="s">
        <v>460</v>
      </c>
      <c r="BO101" s="161">
        <v>397.6</v>
      </c>
      <c r="BP101" s="148">
        <v>1.2</v>
      </c>
      <c r="BQ101" s="148">
        <v>40</v>
      </c>
      <c r="BR101" s="445">
        <v>1.275732840494892E-2</v>
      </c>
      <c r="BS101" s="141">
        <v>0.7</v>
      </c>
      <c r="BT101" s="143">
        <v>25</v>
      </c>
      <c r="CU101" s="400">
        <v>-0.55000000000000004</v>
      </c>
      <c r="CV101" s="480">
        <v>0.47</v>
      </c>
      <c r="CW101" s="481">
        <v>4.55</v>
      </c>
      <c r="CY101" s="549" t="s">
        <v>319</v>
      </c>
      <c r="CZ101" s="79">
        <v>25555.78</v>
      </c>
      <c r="DA101" s="35">
        <v>23116.480000000003</v>
      </c>
      <c r="DB101" s="35">
        <v>22904.04</v>
      </c>
      <c r="DC101" s="35">
        <v>18253.489999999998</v>
      </c>
      <c r="DD101" s="35">
        <v>14355.76</v>
      </c>
      <c r="DE101" s="35">
        <v>10775.279999999999</v>
      </c>
      <c r="DF101" s="35">
        <v>9158.159999999998</v>
      </c>
      <c r="DG101" s="35">
        <v>8403.82</v>
      </c>
      <c r="DH101" s="35">
        <v>16685.04</v>
      </c>
      <c r="DI101" s="35">
        <v>22832.83</v>
      </c>
      <c r="DJ101" s="35">
        <v>20460.810000000001</v>
      </c>
      <c r="DK101" s="569">
        <v>19525.14</v>
      </c>
      <c r="DL101" s="572">
        <v>212026.63</v>
      </c>
      <c r="DM101" s="73">
        <v>17668.885833333334</v>
      </c>
      <c r="DN101" s="586">
        <v>14734.2</v>
      </c>
      <c r="DO101" s="144">
        <v>8403.82</v>
      </c>
      <c r="DP101" s="142" t="s" cm="1">
        <v>716</v>
      </c>
      <c r="DQ101" s="145">
        <v>188.20699999999999</v>
      </c>
      <c r="DR101" s="592">
        <v>297.68003669718269</v>
      </c>
      <c r="DS101" s="588">
        <v>65.177656543887167</v>
      </c>
      <c r="DT101" s="583">
        <v>691.78462634748973</v>
      </c>
      <c r="DU101" s="594">
        <v>2.0203338945934131E-2</v>
      </c>
      <c r="DV101" s="106">
        <v>161</v>
      </c>
      <c r="DW101" s="106">
        <v>297.80491999999998</v>
      </c>
      <c r="DX101" s="106">
        <v>65.204999999999998</v>
      </c>
      <c r="DY101" s="106">
        <v>91770</v>
      </c>
      <c r="DZ101" s="106">
        <v>9017.7801556836002</v>
      </c>
      <c r="EA101" s="187">
        <v>10.17656212678466</v>
      </c>
    </row>
    <row r="102" spans="38:131" ht="45">
      <c r="AL102" s="106">
        <v>73</v>
      </c>
      <c r="AM102" s="106">
        <v>8</v>
      </c>
      <c r="AN102" s="106">
        <v>3</v>
      </c>
      <c r="AO102" s="106" t="s">
        <v>274</v>
      </c>
      <c r="AP102" s="106">
        <v>0</v>
      </c>
      <c r="BN102" s="279" t="s">
        <v>461</v>
      </c>
      <c r="BO102" s="161">
        <v>892.8</v>
      </c>
      <c r="BP102" s="148">
        <v>1.2</v>
      </c>
      <c r="BQ102" s="148">
        <v>40</v>
      </c>
      <c r="BR102" s="445">
        <v>2.8646234406283687E-2</v>
      </c>
      <c r="BS102" s="141">
        <v>0.7</v>
      </c>
      <c r="BT102" s="143">
        <v>25</v>
      </c>
      <c r="CU102" s="400">
        <v>-0.54</v>
      </c>
      <c r="CV102" s="480">
        <v>0.46799999999999997</v>
      </c>
      <c r="CW102" s="481">
        <v>4.5</v>
      </c>
      <c r="CY102" s="549" t="s">
        <v>882</v>
      </c>
      <c r="CZ102" s="79">
        <v>3196.6666666666665</v>
      </c>
      <c r="DA102" s="35">
        <v>3196.6666666666665</v>
      </c>
      <c r="DB102" s="35">
        <v>3196.6666666666665</v>
      </c>
      <c r="DC102" s="35">
        <v>3196.6666666666665</v>
      </c>
      <c r="DD102" s="35">
        <v>3196.6666666666665</v>
      </c>
      <c r="DE102" s="35">
        <v>3196.6666666666665</v>
      </c>
      <c r="DF102" s="35">
        <v>3196.6666666666665</v>
      </c>
      <c r="DG102" s="35">
        <v>3196.6666666666665</v>
      </c>
      <c r="DH102" s="35">
        <v>3196.6666666666665</v>
      </c>
      <c r="DI102" s="35">
        <v>3196.6666666666665</v>
      </c>
      <c r="DJ102" s="35">
        <v>3196.6666666666665</v>
      </c>
      <c r="DK102" s="569">
        <v>3196.6666666666665</v>
      </c>
      <c r="DL102" s="572">
        <v>38360</v>
      </c>
      <c r="DM102" s="73">
        <v>3196.6666666666665</v>
      </c>
      <c r="DN102" s="586">
        <v>31166.400000000001</v>
      </c>
      <c r="DO102" s="144">
        <v>3196.6666666666665</v>
      </c>
      <c r="DP102" s="142" t="s" cm="1">
        <v>715</v>
      </c>
      <c r="DQ102" s="145">
        <v>206.62899999999999</v>
      </c>
      <c r="DR102" s="592">
        <v>103.13707713395074</v>
      </c>
      <c r="DS102" s="588">
        <v>22.582075254227693</v>
      </c>
      <c r="DT102" s="583">
        <v>694.49312104262424</v>
      </c>
      <c r="DU102" s="594">
        <v>3.3092393453831928E-3</v>
      </c>
      <c r="DV102" s="106">
        <v>56</v>
      </c>
      <c r="DW102" s="106">
        <v>103.58432000000001</v>
      </c>
      <c r="DX102" s="106">
        <v>22.68</v>
      </c>
      <c r="DY102" s="106">
        <v>31920.000000000004</v>
      </c>
      <c r="DZ102" s="106">
        <v>3136.6191845856006</v>
      </c>
      <c r="EA102" s="187">
        <v>10.17656212678466</v>
      </c>
    </row>
    <row r="103" spans="38:131" ht="45">
      <c r="AL103" s="106">
        <v>74</v>
      </c>
      <c r="AM103" s="106">
        <v>8</v>
      </c>
      <c r="AN103" s="106">
        <v>4</v>
      </c>
      <c r="AO103" s="106" t="s">
        <v>274</v>
      </c>
      <c r="AP103" s="106">
        <v>0</v>
      </c>
      <c r="BN103" s="279" t="s">
        <v>462</v>
      </c>
      <c r="BO103" s="161">
        <v>249.6</v>
      </c>
      <c r="BP103" s="148">
        <v>1.2</v>
      </c>
      <c r="BQ103" s="148">
        <v>40</v>
      </c>
      <c r="BR103" s="445">
        <v>8.0086246727244723E-3</v>
      </c>
      <c r="BS103" s="141">
        <v>0.7</v>
      </c>
      <c r="BT103" s="143">
        <v>25</v>
      </c>
      <c r="CU103" s="400">
        <v>-0.53</v>
      </c>
      <c r="CV103" s="480">
        <v>0.46599999999999997</v>
      </c>
      <c r="CW103" s="481">
        <v>4.45</v>
      </c>
      <c r="CY103" s="549" t="s">
        <v>274</v>
      </c>
      <c r="CZ103" s="79">
        <v>43677.9</v>
      </c>
      <c r="DA103" s="35">
        <v>41083.799999999996</v>
      </c>
      <c r="DB103" s="35">
        <v>36364.5</v>
      </c>
      <c r="DC103" s="35">
        <v>33166</v>
      </c>
      <c r="DD103" s="35">
        <v>33216</v>
      </c>
      <c r="DE103" s="35">
        <v>33678</v>
      </c>
      <c r="DF103" s="35">
        <v>23739.599999999999</v>
      </c>
      <c r="DG103" s="35">
        <v>20967.5</v>
      </c>
      <c r="DH103" s="35">
        <v>33149</v>
      </c>
      <c r="DI103" s="35">
        <v>33121</v>
      </c>
      <c r="DJ103" s="35">
        <v>27647</v>
      </c>
      <c r="DK103" s="569">
        <v>26006</v>
      </c>
      <c r="DL103" s="572">
        <v>385816.30000000005</v>
      </c>
      <c r="DM103" s="73">
        <v>32151.358333333337</v>
      </c>
      <c r="DN103" s="586">
        <v>13205.62</v>
      </c>
      <c r="DO103" s="144">
        <v>20967.5</v>
      </c>
      <c r="DP103" s="142" t="s" cm="1">
        <v>716</v>
      </c>
      <c r="DQ103" s="145">
        <v>188.20699999999999</v>
      </c>
      <c r="DR103" s="592">
        <v>742.71059701994784</v>
      </c>
      <c r="DS103" s="588">
        <v>162.6180134253178</v>
      </c>
      <c r="DT103" s="583">
        <v>692.31090659940526</v>
      </c>
      <c r="DU103" s="594">
        <v>5.6242008858345752E-2</v>
      </c>
      <c r="DV103" s="106">
        <v>402</v>
      </c>
      <c r="DW103" s="106">
        <v>743.58744000000002</v>
      </c>
      <c r="DX103" s="106">
        <v>162.81</v>
      </c>
      <c r="DY103" s="106">
        <v>229140.00000000003</v>
      </c>
      <c r="DZ103" s="106">
        <v>22516.444860775206</v>
      </c>
      <c r="EA103" s="187">
        <v>10.17656212678466</v>
      </c>
    </row>
    <row r="104" spans="38:131" ht="45">
      <c r="AL104" s="106">
        <v>75</v>
      </c>
      <c r="AM104" s="106">
        <v>8</v>
      </c>
      <c r="AN104" s="106">
        <v>5</v>
      </c>
      <c r="AO104" s="106" t="s">
        <v>274</v>
      </c>
      <c r="AP104" s="106">
        <v>0</v>
      </c>
      <c r="BN104" s="279" t="s">
        <v>463</v>
      </c>
      <c r="BO104" s="161">
        <v>24.2</v>
      </c>
      <c r="BP104" s="148">
        <v>1.2</v>
      </c>
      <c r="BQ104" s="148">
        <v>40</v>
      </c>
      <c r="BR104" s="445">
        <v>7.7647723189075413E-4</v>
      </c>
      <c r="BS104" s="141">
        <v>0.7</v>
      </c>
      <c r="BT104" s="143">
        <v>25</v>
      </c>
      <c r="CU104" s="401">
        <v>-0.52</v>
      </c>
      <c r="CV104" s="480">
        <v>0.46399999999999997</v>
      </c>
      <c r="CW104" s="481">
        <v>4.4000000000000004</v>
      </c>
      <c r="CY104" s="549" t="s">
        <v>414</v>
      </c>
      <c r="CZ104" s="79">
        <v>124653.44</v>
      </c>
      <c r="DA104" s="35">
        <v>121607.09</v>
      </c>
      <c r="DB104" s="35">
        <v>145865.4</v>
      </c>
      <c r="DC104" s="35">
        <v>130732.83</v>
      </c>
      <c r="DD104" s="35">
        <v>140097.28</v>
      </c>
      <c r="DE104" s="35">
        <v>105413.81</v>
      </c>
      <c r="DF104" s="35">
        <v>102354.72</v>
      </c>
      <c r="DG104" s="35">
        <v>100060.58</v>
      </c>
      <c r="DH104" s="35">
        <v>144883.84</v>
      </c>
      <c r="DI104" s="35">
        <v>140896.94</v>
      </c>
      <c r="DJ104" s="35">
        <v>130283.04</v>
      </c>
      <c r="DK104" s="569">
        <v>126698.57</v>
      </c>
      <c r="DL104" s="572">
        <v>1513547.54</v>
      </c>
      <c r="DM104" s="73">
        <v>126128.96166666667</v>
      </c>
      <c r="DN104" s="586">
        <v>9390.1999999999989</v>
      </c>
      <c r="DO104" s="144">
        <v>100060.58</v>
      </c>
      <c r="DP104" s="142" t="s" cm="1">
        <v>715</v>
      </c>
      <c r="DQ104" s="145">
        <v>206.62899999999999</v>
      </c>
      <c r="DR104" s="592">
        <v>3228.3490378085035</v>
      </c>
      <c r="DS104" s="588">
        <v>706.85366450730044</v>
      </c>
      <c r="DT104" s="583">
        <v>691.7648602628102</v>
      </c>
      <c r="DU104" s="594">
        <v>0.34379981659693126</v>
      </c>
      <c r="DV104" s="106">
        <v>1746</v>
      </c>
      <c r="DW104" s="106">
        <v>3229.61112</v>
      </c>
      <c r="DX104" s="106">
        <v>707.13</v>
      </c>
      <c r="DY104" s="106">
        <v>995220.00000000012</v>
      </c>
      <c r="DZ104" s="106">
        <v>97795.305290829609</v>
      </c>
      <c r="EA104" s="187">
        <v>10.17656212678466</v>
      </c>
    </row>
    <row r="105" spans="38:131" ht="45.75" thickBot="1">
      <c r="AL105" s="106">
        <v>76</v>
      </c>
      <c r="AM105" s="106">
        <v>8</v>
      </c>
      <c r="AN105" s="106">
        <v>6</v>
      </c>
      <c r="AO105" s="106" t="s">
        <v>274</v>
      </c>
      <c r="AP105" s="106">
        <v>0</v>
      </c>
      <c r="BN105" s="279" t="s">
        <v>464</v>
      </c>
      <c r="BO105" s="161">
        <v>889.3</v>
      </c>
      <c r="BP105" s="148">
        <v>1.2</v>
      </c>
      <c r="BQ105" s="148">
        <v>40</v>
      </c>
      <c r="BR105" s="445">
        <v>2.8533933980183786E-2</v>
      </c>
      <c r="BS105" s="141">
        <v>0.7</v>
      </c>
      <c r="BT105" s="143">
        <v>25</v>
      </c>
      <c r="CU105" s="400">
        <v>-0.51</v>
      </c>
      <c r="CV105" s="480">
        <v>0.46199999999999997</v>
      </c>
      <c r="CW105" s="481">
        <v>4.3499999999999996</v>
      </c>
      <c r="CY105" s="550" t="s">
        <v>883</v>
      </c>
      <c r="CZ105" s="558">
        <v>99331.569999999992</v>
      </c>
      <c r="DA105" s="50">
        <v>89424.319999999992</v>
      </c>
      <c r="DB105" s="50">
        <v>85497.75</v>
      </c>
      <c r="DC105" s="50">
        <v>74906.14</v>
      </c>
      <c r="DD105" s="50">
        <v>86547.290000000008</v>
      </c>
      <c r="DE105" s="50">
        <v>44743.199999999997</v>
      </c>
      <c r="DF105" s="50">
        <v>86397.120999999999</v>
      </c>
      <c r="DG105" s="50">
        <v>66130.45</v>
      </c>
      <c r="DH105" s="50">
        <v>105893.26</v>
      </c>
      <c r="DI105" s="50">
        <v>95338.03</v>
      </c>
      <c r="DJ105" s="50">
        <v>96146.09</v>
      </c>
      <c r="DK105" s="570">
        <v>94718.56</v>
      </c>
      <c r="DL105" s="573">
        <v>1025073.781</v>
      </c>
      <c r="DM105" s="75">
        <v>85422.815083333335</v>
      </c>
      <c r="DN105" s="587">
        <v>27683.4</v>
      </c>
      <c r="DO105" s="237">
        <v>44743.199999999997</v>
      </c>
      <c r="DP105" s="202" t="s" cm="1">
        <v>715</v>
      </c>
      <c r="DQ105" s="239">
        <v>206.62899999999999</v>
      </c>
      <c r="DR105" s="593">
        <v>1443.5921385671902</v>
      </c>
      <c r="DS105" s="589">
        <v>316.07746908705752</v>
      </c>
      <c r="DT105" s="583">
        <v>691.99230713826955</v>
      </c>
      <c r="DU105" s="594">
        <v>5.2146489902511618E-2</v>
      </c>
      <c r="DV105" s="106">
        <v>781</v>
      </c>
      <c r="DW105" s="106">
        <v>1444.63132</v>
      </c>
      <c r="DX105" s="106">
        <v>316.30500000000001</v>
      </c>
      <c r="DY105" s="106">
        <v>445170</v>
      </c>
      <c r="DZ105" s="106">
        <v>43744.635413595606</v>
      </c>
      <c r="EA105" s="187">
        <v>10.176562126784658</v>
      </c>
    </row>
    <row r="106" spans="38:131" ht="45.75" thickBot="1">
      <c r="AL106" s="106">
        <v>77</v>
      </c>
      <c r="AM106" s="106">
        <v>8</v>
      </c>
      <c r="AN106" s="106">
        <v>7</v>
      </c>
      <c r="AO106" s="106" t="s">
        <v>274</v>
      </c>
      <c r="AP106" s="106">
        <v>0</v>
      </c>
      <c r="BN106" s="279" t="s">
        <v>465</v>
      </c>
      <c r="BO106" s="161">
        <v>88.3</v>
      </c>
      <c r="BP106" s="148">
        <v>1.2</v>
      </c>
      <c r="BQ106" s="148">
        <v>40</v>
      </c>
      <c r="BR106" s="445">
        <v>2.833179321320396E-3</v>
      </c>
      <c r="BS106" s="141">
        <v>0.7</v>
      </c>
      <c r="BT106" s="143">
        <v>25</v>
      </c>
      <c r="CU106" s="400">
        <v>-0.5</v>
      </c>
      <c r="CV106" s="480">
        <v>0.45999999999999996</v>
      </c>
      <c r="CW106" s="481">
        <v>4.3</v>
      </c>
      <c r="DL106" s="579"/>
      <c r="DM106" s="74"/>
      <c r="DR106" s="582"/>
      <c r="DS106" s="582" t="s">
        <v>735</v>
      </c>
      <c r="DT106" s="225">
        <v>694.12392596223856</v>
      </c>
      <c r="DX106" s="225" t="s">
        <v>577</v>
      </c>
      <c r="DY106" s="596">
        <v>5873850</v>
      </c>
    </row>
    <row r="107" spans="38:131" ht="45.75" thickBot="1">
      <c r="AL107" s="106">
        <v>78</v>
      </c>
      <c r="AM107" s="106">
        <v>8</v>
      </c>
      <c r="AN107" s="106">
        <v>8</v>
      </c>
      <c r="AO107" s="106" t="s">
        <v>274</v>
      </c>
      <c r="AP107" s="106">
        <v>0</v>
      </c>
      <c r="BN107" s="279" t="s">
        <v>454</v>
      </c>
      <c r="BO107" s="161">
        <v>170.5</v>
      </c>
      <c r="BP107" s="148">
        <v>1.2</v>
      </c>
      <c r="BQ107" s="148">
        <v>40</v>
      </c>
      <c r="BR107" s="445">
        <v>5.470635042866677E-3</v>
      </c>
      <c r="BS107" s="141">
        <v>0.7</v>
      </c>
      <c r="BT107" s="143">
        <v>25</v>
      </c>
      <c r="CU107" s="400">
        <v>-0.49</v>
      </c>
      <c r="CV107" s="480">
        <v>0.45799999999999996</v>
      </c>
      <c r="CW107" s="481">
        <v>4.25</v>
      </c>
      <c r="CY107" s="80" t="s">
        <v>885</v>
      </c>
      <c r="CZ107" s="82">
        <v>11.186</v>
      </c>
      <c r="DA107" s="83">
        <v>33.847000000000001</v>
      </c>
      <c r="DB107" s="83">
        <v>56.036000000000001</v>
      </c>
      <c r="DC107" s="83">
        <v>107.633</v>
      </c>
      <c r="DD107" s="83">
        <v>139.11799999999999</v>
      </c>
      <c r="DE107" s="83">
        <v>206.62899999999999</v>
      </c>
      <c r="DF107" s="83">
        <v>188.20699999999999</v>
      </c>
      <c r="DG107" s="83">
        <v>107.40900000000001</v>
      </c>
      <c r="DH107" s="83">
        <v>86.853999999999999</v>
      </c>
      <c r="DI107" s="83">
        <v>49.307000000000002</v>
      </c>
      <c r="DJ107" s="83">
        <v>13.465</v>
      </c>
      <c r="DK107" s="83">
        <v>9.67</v>
      </c>
      <c r="DL107" s="580">
        <v>1009.361</v>
      </c>
      <c r="DM107" s="581">
        <v>84.113416666666666</v>
      </c>
      <c r="DR107" s="582"/>
      <c r="DS107" s="582"/>
    </row>
    <row r="108" spans="38:131" ht="45.75" thickBot="1">
      <c r="AL108" s="106">
        <v>79</v>
      </c>
      <c r="AM108" s="106">
        <v>8</v>
      </c>
      <c r="AN108" s="106">
        <v>9</v>
      </c>
      <c r="AO108" s="106" t="s">
        <v>274</v>
      </c>
      <c r="AP108" s="106">
        <v>0</v>
      </c>
      <c r="BN108" s="279" t="s">
        <v>454</v>
      </c>
      <c r="BO108" s="161">
        <v>16</v>
      </c>
      <c r="BP108" s="148">
        <v>1.2</v>
      </c>
      <c r="BQ108" s="148">
        <v>40</v>
      </c>
      <c r="BR108" s="445">
        <v>5.1337337645669689E-4</v>
      </c>
      <c r="BS108" s="141">
        <v>0.7</v>
      </c>
      <c r="BT108" s="143">
        <v>25</v>
      </c>
      <c r="CU108" s="401">
        <v>-0.48</v>
      </c>
      <c r="CV108" s="480">
        <v>0.45599999999999996</v>
      </c>
      <c r="CW108" s="481">
        <v>4.1999999999999993</v>
      </c>
    </row>
    <row r="109" spans="38:131" ht="45.75" thickBot="1">
      <c r="AL109" s="106">
        <v>80</v>
      </c>
      <c r="AM109" s="106">
        <v>8</v>
      </c>
      <c r="AN109" s="106">
        <v>10</v>
      </c>
      <c r="AO109" s="106" t="s">
        <v>274</v>
      </c>
      <c r="AP109" s="106">
        <v>0</v>
      </c>
      <c r="BN109" s="443" t="s">
        <v>454</v>
      </c>
      <c r="BO109" s="295">
        <v>69</v>
      </c>
      <c r="BP109" s="406">
        <v>1.2</v>
      </c>
      <c r="BQ109" s="406">
        <v>40</v>
      </c>
      <c r="BR109" s="446">
        <v>2.2139226859695057E-3</v>
      </c>
      <c r="BS109" s="304">
        <v>0.7</v>
      </c>
      <c r="BT109" s="290">
        <v>25</v>
      </c>
      <c r="CU109" s="400">
        <v>-0.47</v>
      </c>
      <c r="CV109" s="480">
        <v>0.45399999999999996</v>
      </c>
      <c r="CW109" s="481">
        <v>4.1499999999999995</v>
      </c>
      <c r="CY109" s="547" t="s">
        <v>890</v>
      </c>
      <c r="CZ109" s="546" t="s">
        <v>710</v>
      </c>
      <c r="DA109" s="544" t="s">
        <v>711</v>
      </c>
      <c r="DB109" s="544" t="s">
        <v>712</v>
      </c>
      <c r="DC109" s="544" t="s">
        <v>713</v>
      </c>
      <c r="DD109" s="544" t="s">
        <v>714</v>
      </c>
      <c r="DE109" s="544" t="s">
        <v>715</v>
      </c>
      <c r="DF109" s="544" t="s">
        <v>716</v>
      </c>
      <c r="DG109" s="544" t="s">
        <v>717</v>
      </c>
      <c r="DH109" s="544" t="s">
        <v>718</v>
      </c>
      <c r="DI109" s="544" t="s">
        <v>719</v>
      </c>
      <c r="DJ109" s="544" t="s">
        <v>720</v>
      </c>
      <c r="DK109" s="567" t="s">
        <v>721</v>
      </c>
      <c r="DL109" s="543" t="s">
        <v>577</v>
      </c>
      <c r="DM109" s="567" t="s">
        <v>724</v>
      </c>
    </row>
    <row r="110" spans="38:131" ht="30">
      <c r="AL110" s="106">
        <v>81</v>
      </c>
      <c r="AM110" s="106">
        <v>9</v>
      </c>
      <c r="AN110" s="106">
        <v>1</v>
      </c>
      <c r="AO110" s="106" t="s">
        <v>279</v>
      </c>
      <c r="AP110" s="106">
        <v>0</v>
      </c>
      <c r="BN110" s="228" t="s">
        <v>466</v>
      </c>
      <c r="BO110" s="293">
        <v>2122</v>
      </c>
      <c r="BP110" s="392">
        <v>1.3</v>
      </c>
      <c r="BQ110" s="392">
        <v>264</v>
      </c>
      <c r="BR110" s="447">
        <v>6.8086144052569436E-2</v>
      </c>
      <c r="BS110" s="194">
        <v>1.3</v>
      </c>
      <c r="BT110" s="289">
        <v>264</v>
      </c>
      <c r="CU110" s="400">
        <v>-0.46</v>
      </c>
      <c r="CV110" s="480">
        <v>0.45199999999999996</v>
      </c>
      <c r="CW110" s="481">
        <v>4.0999999999999996</v>
      </c>
      <c r="CY110" s="548" t="s">
        <v>372</v>
      </c>
      <c r="CZ110" s="553">
        <v>418.99210038000001</v>
      </c>
      <c r="DA110" s="553">
        <v>1267.8013250100003</v>
      </c>
      <c r="DB110" s="553">
        <v>2098.9309258800004</v>
      </c>
      <c r="DC110" s="553">
        <v>4031.5909833900005</v>
      </c>
      <c r="DD110" s="553">
        <v>5210.9192759400003</v>
      </c>
      <c r="DE110" s="553">
        <v>7739.6673260700009</v>
      </c>
      <c r="DF110" s="553">
        <v>7049.6376038100007</v>
      </c>
      <c r="DG110" s="553">
        <v>4023.2006534700004</v>
      </c>
      <c r="DH110" s="553">
        <v>3253.2755128200006</v>
      </c>
      <c r="DI110" s="553">
        <v>1846.8839168100003</v>
      </c>
      <c r="DJ110" s="553">
        <v>504.35621595000003</v>
      </c>
      <c r="DK110" s="553">
        <v>362.2075461</v>
      </c>
      <c r="DL110" s="571">
        <v>37807.463385630006</v>
      </c>
      <c r="DM110" s="574">
        <v>3150.6219488025004</v>
      </c>
      <c r="DN110" s="106">
        <v>67.852294502420008</v>
      </c>
    </row>
    <row r="111" spans="38:131" ht="30">
      <c r="AL111" s="106">
        <v>82</v>
      </c>
      <c r="AM111" s="106">
        <v>9</v>
      </c>
      <c r="AN111" s="106">
        <v>2</v>
      </c>
      <c r="AO111" s="106" t="s">
        <v>279</v>
      </c>
      <c r="AP111" s="106">
        <v>0</v>
      </c>
      <c r="BN111" s="229" t="s">
        <v>466</v>
      </c>
      <c r="BO111" s="161">
        <v>240</v>
      </c>
      <c r="BP111" s="148">
        <v>1.3</v>
      </c>
      <c r="BQ111" s="148">
        <v>264</v>
      </c>
      <c r="BR111" s="445">
        <v>7.7006006468504536E-3</v>
      </c>
      <c r="BS111" s="141">
        <v>1.3</v>
      </c>
      <c r="BT111" s="143">
        <v>264</v>
      </c>
      <c r="CU111" s="400">
        <v>-0.45</v>
      </c>
      <c r="CV111" s="480">
        <v>0.44999999999999996</v>
      </c>
      <c r="CW111" s="481">
        <v>4.05</v>
      </c>
      <c r="CY111" s="549" t="s">
        <v>213</v>
      </c>
      <c r="CZ111" s="553">
        <v>859.70971707600006</v>
      </c>
      <c r="DA111" s="553">
        <v>2601.3404965020004</v>
      </c>
      <c r="DB111" s="553">
        <v>4306.6953071760008</v>
      </c>
      <c r="DC111" s="553">
        <v>8272.227425178</v>
      </c>
      <c r="DD111" s="553">
        <v>10692.034366188002</v>
      </c>
      <c r="DE111" s="553">
        <v>15880.650735714002</v>
      </c>
      <c r="DF111" s="553">
        <v>14464.811972262001</v>
      </c>
      <c r="DG111" s="553">
        <v>8255.0117111939999</v>
      </c>
      <c r="DH111" s="553">
        <v>6675.2393855640012</v>
      </c>
      <c r="DI111" s="553">
        <v>3789.5321848620006</v>
      </c>
      <c r="DJ111" s="553">
        <v>1034.86423569</v>
      </c>
      <c r="DK111" s="553">
        <v>743.19622422000009</v>
      </c>
      <c r="DL111" s="572">
        <v>77575.313761625992</v>
      </c>
      <c r="DM111" s="73">
        <v>6464.6094801354993</v>
      </c>
      <c r="DN111" s="106">
        <v>89.61098178168065</v>
      </c>
    </row>
    <row r="112" spans="38:131" ht="30">
      <c r="AL112" s="106">
        <v>83</v>
      </c>
      <c r="AM112" s="106">
        <v>9</v>
      </c>
      <c r="AN112" s="106">
        <v>3</v>
      </c>
      <c r="AO112" s="106" t="s">
        <v>279</v>
      </c>
      <c r="AP112" s="106">
        <v>0</v>
      </c>
      <c r="BN112" s="229" t="s">
        <v>467</v>
      </c>
      <c r="BO112" s="161">
        <v>4837</v>
      </c>
      <c r="BP112" s="148">
        <v>1.3</v>
      </c>
      <c r="BQ112" s="148">
        <v>264</v>
      </c>
      <c r="BR112" s="445">
        <v>0.1551991888700652</v>
      </c>
      <c r="BS112" s="141">
        <v>1.3</v>
      </c>
      <c r="BT112" s="143">
        <v>264</v>
      </c>
      <c r="CU112" s="401">
        <v>-0.44</v>
      </c>
      <c r="CV112" s="480">
        <v>0.44799999999999995</v>
      </c>
      <c r="CW112" s="481">
        <v>4</v>
      </c>
      <c r="CY112" s="549" t="s">
        <v>232</v>
      </c>
      <c r="CZ112" s="553">
        <v>636.24726354000006</v>
      </c>
      <c r="DA112" s="553">
        <v>1925.1797898300003</v>
      </c>
      <c r="DB112" s="553">
        <v>3187.265480040001</v>
      </c>
      <c r="DC112" s="553">
        <v>6122.0455673700008</v>
      </c>
      <c r="DD112" s="553">
        <v>7912.877419020002</v>
      </c>
      <c r="DE112" s="553">
        <v>11752.828161810003</v>
      </c>
      <c r="DF112" s="553">
        <v>10705.005250230002</v>
      </c>
      <c r="DG112" s="553">
        <v>6109.304696010001</v>
      </c>
      <c r="DH112" s="553">
        <v>4940.1591120600015</v>
      </c>
      <c r="DI112" s="553">
        <v>2804.527429230001</v>
      </c>
      <c r="DJ112" s="553">
        <v>765.87425385000006</v>
      </c>
      <c r="DK112" s="553">
        <v>550.01886630000013</v>
      </c>
      <c r="DL112" s="572">
        <v>57411.333289290014</v>
      </c>
      <c r="DM112" s="73">
        <v>4784.2777741075015</v>
      </c>
      <c r="DN112" s="106">
        <v>63.89199235811391</v>
      </c>
    </row>
    <row r="113" spans="38:118" ht="30">
      <c r="AL113" s="106">
        <v>84</v>
      </c>
      <c r="AM113" s="106">
        <v>9</v>
      </c>
      <c r="AN113" s="106">
        <v>4</v>
      </c>
      <c r="AO113" s="106" t="s">
        <v>279</v>
      </c>
      <c r="AP113" s="106">
        <v>0</v>
      </c>
      <c r="BN113" s="229" t="s">
        <v>468</v>
      </c>
      <c r="BO113" s="161">
        <v>1237.9000000000001</v>
      </c>
      <c r="BP113" s="148">
        <v>1.2</v>
      </c>
      <c r="BQ113" s="148">
        <v>40</v>
      </c>
      <c r="BR113" s="445">
        <v>3.9719056419734076E-2</v>
      </c>
      <c r="BS113" s="141">
        <v>1.2</v>
      </c>
      <c r="BT113" s="143">
        <v>40</v>
      </c>
      <c r="CU113" s="400">
        <v>-0.42999999999999899</v>
      </c>
      <c r="CV113" s="480">
        <v>0.44599999999999979</v>
      </c>
      <c r="CW113" s="481">
        <v>3.9499999999999948</v>
      </c>
      <c r="CY113" s="549" t="s">
        <v>348</v>
      </c>
      <c r="CZ113" s="553">
        <v>1483.5423998640001</v>
      </c>
      <c r="DA113" s="553">
        <v>4488.955802628001</v>
      </c>
      <c r="DB113" s="553">
        <v>7431.7702412640019</v>
      </c>
      <c r="DC113" s="553">
        <v>14274.818444892002</v>
      </c>
      <c r="DD113" s="553">
        <v>18450.514177032001</v>
      </c>
      <c r="DE113" s="553">
        <v>27404.155421196003</v>
      </c>
      <c r="DF113" s="553">
        <v>24960.939071268003</v>
      </c>
      <c r="DG113" s="553">
        <v>14245.110461916001</v>
      </c>
      <c r="DH113" s="553">
        <v>11519.005149096001</v>
      </c>
      <c r="DI113" s="553">
        <v>6539.3371276680009</v>
      </c>
      <c r="DJ113" s="553">
        <v>1785.7946016600001</v>
      </c>
      <c r="DK113" s="553">
        <v>1282.4830150800001</v>
      </c>
      <c r="DL113" s="572">
        <v>133866.42591356402</v>
      </c>
      <c r="DM113" s="73">
        <v>11155.535492797002</v>
      </c>
      <c r="DN113" s="106">
        <v>111.75978507163646</v>
      </c>
    </row>
    <row r="114" spans="38:118" ht="30">
      <c r="AL114" s="106">
        <v>85</v>
      </c>
      <c r="AM114" s="106">
        <v>9</v>
      </c>
      <c r="AN114" s="106">
        <v>5</v>
      </c>
      <c r="AO114" s="106" t="s">
        <v>279</v>
      </c>
      <c r="AP114" s="106">
        <v>0</v>
      </c>
      <c r="BN114" s="229" t="s">
        <v>468</v>
      </c>
      <c r="BO114" s="161"/>
      <c r="BP114" s="148">
        <v>1.2</v>
      </c>
      <c r="BQ114" s="148">
        <v>40</v>
      </c>
      <c r="BR114" s="445">
        <v>0</v>
      </c>
      <c r="BS114" s="141">
        <v>1.2</v>
      </c>
      <c r="BT114" s="143">
        <v>40</v>
      </c>
      <c r="CU114" s="400">
        <v>-0.41999999999999899</v>
      </c>
      <c r="CV114" s="480">
        <v>0.44399999999999978</v>
      </c>
      <c r="CW114" s="481">
        <v>3.8999999999999946</v>
      </c>
      <c r="CY114" s="549" t="s">
        <v>355</v>
      </c>
      <c r="CZ114" s="553">
        <v>1604.5845621960002</v>
      </c>
      <c r="DA114" s="553">
        <v>4855.2095187420009</v>
      </c>
      <c r="DB114" s="553">
        <v>8038.1280642960019</v>
      </c>
      <c r="DC114" s="553">
        <v>15439.500284538002</v>
      </c>
      <c r="DD114" s="553">
        <v>19955.890856748003</v>
      </c>
      <c r="DE114" s="553">
        <v>29640.059315394006</v>
      </c>
      <c r="DF114" s="553">
        <v>26997.501045702003</v>
      </c>
      <c r="DG114" s="553">
        <v>15407.368428474001</v>
      </c>
      <c r="DH114" s="553">
        <v>12458.840297244002</v>
      </c>
      <c r="DI114" s="553">
        <v>7072.8813703020014</v>
      </c>
      <c r="DJ114" s="553">
        <v>1931.4975084900002</v>
      </c>
      <c r="DK114" s="553">
        <v>1387.1207506200001</v>
      </c>
      <c r="DL114" s="572">
        <v>144788.582002746</v>
      </c>
      <c r="DM114" s="73">
        <v>12065.715166895499</v>
      </c>
      <c r="DN114" s="106">
        <v>190.80250888510759</v>
      </c>
    </row>
    <row r="115" spans="38:118" ht="30">
      <c r="AL115" s="106">
        <v>86</v>
      </c>
      <c r="AM115" s="106">
        <v>9</v>
      </c>
      <c r="AN115" s="106">
        <v>6</v>
      </c>
      <c r="AO115" s="106" t="s">
        <v>279</v>
      </c>
      <c r="AP115" s="106">
        <v>0</v>
      </c>
      <c r="BN115" s="229" t="s">
        <v>468</v>
      </c>
      <c r="BO115" s="161">
        <v>2728.4</v>
      </c>
      <c r="BP115" s="148">
        <v>1.2</v>
      </c>
      <c r="BQ115" s="148">
        <v>40</v>
      </c>
      <c r="BR115" s="445">
        <v>8.754299502027825E-2</v>
      </c>
      <c r="BS115" s="141">
        <v>1.2</v>
      </c>
      <c r="BT115" s="143">
        <v>40</v>
      </c>
      <c r="CU115" s="400">
        <v>-0.40999999999999898</v>
      </c>
      <c r="CV115" s="480">
        <v>0.44199999999999978</v>
      </c>
      <c r="CW115" s="481">
        <v>3.8499999999999948</v>
      </c>
      <c r="CY115" s="549" t="s">
        <v>377</v>
      </c>
      <c r="CZ115" s="553">
        <v>195.52964684400001</v>
      </c>
      <c r="DA115" s="553">
        <v>591.64061833800008</v>
      </c>
      <c r="DB115" s="553">
        <v>979.50109874400016</v>
      </c>
      <c r="DC115" s="553">
        <v>1881.4091255820001</v>
      </c>
      <c r="DD115" s="553">
        <v>2431.7623287720003</v>
      </c>
      <c r="DE115" s="553">
        <v>3611.8447521660005</v>
      </c>
      <c r="DF115" s="553">
        <v>3289.8308817780003</v>
      </c>
      <c r="DG115" s="553">
        <v>1877.4936382860001</v>
      </c>
      <c r="DH115" s="553">
        <v>1518.1952393160002</v>
      </c>
      <c r="DI115" s="553">
        <v>861.87916117800012</v>
      </c>
      <c r="DJ115" s="553">
        <v>235.36623411000002</v>
      </c>
      <c r="DK115" s="553">
        <v>169.03018818000001</v>
      </c>
      <c r="DL115" s="572">
        <v>17643.482913293999</v>
      </c>
      <c r="DM115" s="73">
        <v>1470.2902427745</v>
      </c>
      <c r="DN115" s="106">
        <v>25.055405118522895</v>
      </c>
    </row>
    <row r="116" spans="38:118" ht="30">
      <c r="AL116" s="106">
        <v>87</v>
      </c>
      <c r="AM116" s="106">
        <v>9</v>
      </c>
      <c r="AN116" s="106">
        <v>7</v>
      </c>
      <c r="AO116" s="106" t="s">
        <v>279</v>
      </c>
      <c r="AP116" s="106">
        <v>0</v>
      </c>
      <c r="BN116" s="229" t="s">
        <v>468</v>
      </c>
      <c r="BO116" s="161">
        <v>1653.1</v>
      </c>
      <c r="BP116" s="148">
        <v>1.2</v>
      </c>
      <c r="BQ116" s="148">
        <v>40</v>
      </c>
      <c r="BR116" s="445">
        <v>5.3041095538785353E-2</v>
      </c>
      <c r="BS116" s="141">
        <v>1.2</v>
      </c>
      <c r="BT116" s="143">
        <v>40</v>
      </c>
      <c r="CU116" s="401">
        <v>-0.39999999999999902</v>
      </c>
      <c r="CV116" s="480">
        <v>0.43999999999999984</v>
      </c>
      <c r="CW116" s="481">
        <v>3.7999999999999949</v>
      </c>
      <c r="CY116" s="549" t="s">
        <v>287</v>
      </c>
      <c r="CZ116" s="553">
        <v>1610.7918525720002</v>
      </c>
      <c r="DA116" s="553">
        <v>4873.9917605940009</v>
      </c>
      <c r="DB116" s="553">
        <v>8069.223337272002</v>
      </c>
      <c r="DC116" s="553">
        <v>15499.227558366001</v>
      </c>
      <c r="DD116" s="553">
        <v>20033.089660836002</v>
      </c>
      <c r="DE116" s="553">
        <v>29754.721053558005</v>
      </c>
      <c r="DF116" s="553">
        <v>27101.940121314005</v>
      </c>
      <c r="DG116" s="553">
        <v>15466.971401118002</v>
      </c>
      <c r="DH116" s="553">
        <v>12507.036971508001</v>
      </c>
      <c r="DI116" s="553">
        <v>7100.2426135140013</v>
      </c>
      <c r="DJ116" s="553">
        <v>1938.9694524300003</v>
      </c>
      <c r="DK116" s="553">
        <v>1392.4867883400002</v>
      </c>
      <c r="DL116" s="572">
        <v>145348.69257142203</v>
      </c>
      <c r="DM116" s="73">
        <v>12112.391047618503</v>
      </c>
      <c r="DN116" s="106">
        <v>23.898408590898317</v>
      </c>
    </row>
    <row r="117" spans="38:118" ht="30">
      <c r="AL117" s="106">
        <v>88</v>
      </c>
      <c r="AM117" s="106">
        <v>9</v>
      </c>
      <c r="AN117" s="106">
        <v>8</v>
      </c>
      <c r="AO117" s="106" t="s">
        <v>279</v>
      </c>
      <c r="AP117" s="106">
        <v>0</v>
      </c>
      <c r="BN117" s="229" t="s">
        <v>468</v>
      </c>
      <c r="BO117" s="161">
        <v>138</v>
      </c>
      <c r="BP117" s="148">
        <v>1.2</v>
      </c>
      <c r="BQ117" s="148">
        <v>40</v>
      </c>
      <c r="BR117" s="445">
        <v>4.4278453719390114E-3</v>
      </c>
      <c r="BS117" s="141">
        <v>1.2</v>
      </c>
      <c r="BT117" s="143">
        <v>40</v>
      </c>
      <c r="CU117" s="400">
        <v>-0.38999999999999901</v>
      </c>
      <c r="CV117" s="480">
        <v>0.43799999999999983</v>
      </c>
      <c r="CW117" s="481">
        <v>3.7499999999999947</v>
      </c>
      <c r="CY117" s="549" t="s">
        <v>279</v>
      </c>
      <c r="CZ117" s="553">
        <v>2374.2885688200004</v>
      </c>
      <c r="DA117" s="553">
        <v>7184.2075083900017</v>
      </c>
      <c r="DB117" s="553">
        <v>11893.941913320004</v>
      </c>
      <c r="DC117" s="553">
        <v>22845.682239210004</v>
      </c>
      <c r="DD117" s="553">
        <v>29528.542563660005</v>
      </c>
      <c r="DE117" s="553">
        <v>43858.114847730008</v>
      </c>
      <c r="DF117" s="553">
        <v>39947.946421590008</v>
      </c>
      <c r="DG117" s="553">
        <v>22798.137036330005</v>
      </c>
      <c r="DH117" s="553">
        <v>18435.227905980006</v>
      </c>
      <c r="DI117" s="553">
        <v>10465.675528590004</v>
      </c>
      <c r="DJ117" s="553">
        <v>2858.0185570500003</v>
      </c>
      <c r="DK117" s="553">
        <v>2052.5094279000004</v>
      </c>
      <c r="DL117" s="572">
        <v>214242.29251857006</v>
      </c>
      <c r="DM117" s="73">
        <v>17853.524376547506</v>
      </c>
      <c r="DN117" s="106">
        <v>121.92412926516765</v>
      </c>
    </row>
    <row r="118" spans="38:118" ht="30">
      <c r="AL118" s="106">
        <v>89</v>
      </c>
      <c r="AM118" s="106">
        <v>9</v>
      </c>
      <c r="AN118" s="106">
        <v>9</v>
      </c>
      <c r="AO118" s="106" t="s">
        <v>279</v>
      </c>
      <c r="AP118" s="106">
        <v>0</v>
      </c>
      <c r="BN118" s="229" t="s">
        <v>468</v>
      </c>
      <c r="BO118" s="161">
        <v>135.5</v>
      </c>
      <c r="BP118" s="148">
        <v>1.2</v>
      </c>
      <c r="BQ118" s="148">
        <v>40</v>
      </c>
      <c r="BR118" s="445">
        <v>4.3476307818676521E-3</v>
      </c>
      <c r="BS118" s="141">
        <v>1.2</v>
      </c>
      <c r="BT118" s="143">
        <v>40</v>
      </c>
      <c r="CU118" s="400">
        <v>-0.37999999999999901</v>
      </c>
      <c r="CV118" s="480">
        <v>0.43599999999999983</v>
      </c>
      <c r="CW118" s="481">
        <v>3.6999999999999948</v>
      </c>
      <c r="CY118" s="549" t="s">
        <v>303</v>
      </c>
      <c r="CZ118" s="553">
        <v>1626.3100785120002</v>
      </c>
      <c r="DA118" s="553">
        <v>4920.9473652240004</v>
      </c>
      <c r="DB118" s="553">
        <v>8146.961519712002</v>
      </c>
      <c r="DC118" s="553">
        <v>15648.545742936001</v>
      </c>
      <c r="DD118" s="553">
        <v>20226.086671056004</v>
      </c>
      <c r="DE118" s="553">
        <v>30041.375398968004</v>
      </c>
      <c r="DF118" s="553">
        <v>27363.037810344005</v>
      </c>
      <c r="DG118" s="553">
        <v>15615.978832728002</v>
      </c>
      <c r="DH118" s="553">
        <v>12627.528657168003</v>
      </c>
      <c r="DI118" s="553">
        <v>7168.6457215440014</v>
      </c>
      <c r="DJ118" s="553">
        <v>1957.6493122800002</v>
      </c>
      <c r="DK118" s="553">
        <v>1405.9018826400002</v>
      </c>
      <c r="DL118" s="572">
        <v>146748.96899311198</v>
      </c>
      <c r="DM118" s="73">
        <v>12229.080749425999</v>
      </c>
      <c r="DN118" s="106">
        <v>218.53682734748409</v>
      </c>
    </row>
    <row r="119" spans="38:118" ht="30">
      <c r="AL119" s="106">
        <v>90</v>
      </c>
      <c r="AM119" s="106">
        <v>9</v>
      </c>
      <c r="AN119" s="106">
        <v>10</v>
      </c>
      <c r="AO119" s="106" t="s">
        <v>279</v>
      </c>
      <c r="AP119" s="106">
        <v>0</v>
      </c>
      <c r="BN119" s="229" t="s">
        <v>468</v>
      </c>
      <c r="BO119" s="161">
        <v>241.1</v>
      </c>
      <c r="BP119" s="148">
        <v>1.2</v>
      </c>
      <c r="BQ119" s="148">
        <v>40</v>
      </c>
      <c r="BR119" s="445">
        <v>7.7358950664818517E-3</v>
      </c>
      <c r="BS119" s="141">
        <v>1.2</v>
      </c>
      <c r="BT119" s="143">
        <v>40</v>
      </c>
      <c r="CU119" s="400">
        <v>-0.369999999999999</v>
      </c>
      <c r="CV119" s="480">
        <v>0.43399999999999983</v>
      </c>
      <c r="CW119" s="481">
        <v>3.649999999999995</v>
      </c>
      <c r="CY119" s="549" t="s">
        <v>876</v>
      </c>
      <c r="CZ119" s="553">
        <v>1114.2086224920001</v>
      </c>
      <c r="DA119" s="553">
        <v>3371.4124124340005</v>
      </c>
      <c r="DB119" s="553">
        <v>5581.601499192001</v>
      </c>
      <c r="DC119" s="553">
        <v>10721.045652126002</v>
      </c>
      <c r="DD119" s="553">
        <v>13857.185333796002</v>
      </c>
      <c r="DE119" s="553">
        <v>20581.782000438005</v>
      </c>
      <c r="DF119" s="553">
        <v>18746.814072354002</v>
      </c>
      <c r="DG119" s="553">
        <v>10698.733589598001</v>
      </c>
      <c r="DH119" s="553">
        <v>8651.3030303880023</v>
      </c>
      <c r="DI119" s="553">
        <v>4911.3431565540013</v>
      </c>
      <c r="DJ119" s="553">
        <v>1341.2139372300001</v>
      </c>
      <c r="DK119" s="553">
        <v>963.2037707400001</v>
      </c>
      <c r="DL119" s="572">
        <v>100539.84707734203</v>
      </c>
      <c r="DM119" s="73">
        <v>8378.3205897785028</v>
      </c>
      <c r="DN119" s="106">
        <v>255.12926630513417</v>
      </c>
    </row>
    <row r="120" spans="38:118" ht="45">
      <c r="AL120" s="106">
        <v>91</v>
      </c>
      <c r="AM120" s="106">
        <v>10</v>
      </c>
      <c r="AN120" s="106">
        <v>1</v>
      </c>
      <c r="AO120" s="106" t="s">
        <v>287</v>
      </c>
      <c r="AP120" s="106" t="s">
        <v>911</v>
      </c>
      <c r="BN120" s="229" t="s">
        <v>468</v>
      </c>
      <c r="BO120" s="161">
        <v>31.1</v>
      </c>
      <c r="BP120" s="148">
        <v>1.2</v>
      </c>
      <c r="BQ120" s="148">
        <v>40</v>
      </c>
      <c r="BR120" s="445">
        <v>9.9786950048770463E-4</v>
      </c>
      <c r="BS120" s="141">
        <v>1.2</v>
      </c>
      <c r="BT120" s="143">
        <v>40</v>
      </c>
      <c r="CU120" s="401">
        <v>-0.35999999999999899</v>
      </c>
      <c r="CV120" s="480">
        <v>0.43199999999999983</v>
      </c>
      <c r="CW120" s="481">
        <v>3.5999999999999948</v>
      </c>
      <c r="CY120" s="549" t="s">
        <v>268</v>
      </c>
      <c r="CZ120" s="553">
        <v>183.11506609200003</v>
      </c>
      <c r="DA120" s="553">
        <v>554.07613463400014</v>
      </c>
      <c r="DB120" s="553">
        <v>917.31055279200029</v>
      </c>
      <c r="DC120" s="553">
        <v>1761.9545779260002</v>
      </c>
      <c r="DD120" s="553">
        <v>2277.3647205960006</v>
      </c>
      <c r="DE120" s="553">
        <v>3382.5212758380007</v>
      </c>
      <c r="DF120" s="553">
        <v>3080.9527305540005</v>
      </c>
      <c r="DG120" s="553">
        <v>1758.2876929980002</v>
      </c>
      <c r="DH120" s="553">
        <v>1421.8018907880003</v>
      </c>
      <c r="DI120" s="553">
        <v>807.15667475400016</v>
      </c>
      <c r="DJ120" s="553">
        <v>220.42234623000002</v>
      </c>
      <c r="DK120" s="553">
        <v>158.29811274000002</v>
      </c>
      <c r="DL120" s="572">
        <v>16523.261775942003</v>
      </c>
      <c r="DM120" s="73">
        <v>1376.9384813285003</v>
      </c>
      <c r="DN120" s="106">
        <v>263.97896952855581</v>
      </c>
    </row>
    <row r="121" spans="38:118" ht="45.75" thickBot="1">
      <c r="AL121" s="106">
        <v>92</v>
      </c>
      <c r="AM121" s="106">
        <v>10</v>
      </c>
      <c r="AN121" s="106">
        <v>2</v>
      </c>
      <c r="AO121" s="106" t="s">
        <v>287</v>
      </c>
      <c r="AP121" s="106" t="s">
        <v>541</v>
      </c>
      <c r="BN121" s="230" t="s">
        <v>468</v>
      </c>
      <c r="BO121" s="207">
        <v>225</v>
      </c>
      <c r="BP121" s="248">
        <v>1.2</v>
      </c>
      <c r="BQ121" s="248">
        <v>40</v>
      </c>
      <c r="BR121" s="448">
        <v>7.2193131064223004E-3</v>
      </c>
      <c r="BS121" s="201">
        <v>1.2</v>
      </c>
      <c r="BT121" s="206">
        <v>40</v>
      </c>
      <c r="CU121" s="400">
        <v>-0.34999999999999898</v>
      </c>
      <c r="CV121" s="480">
        <v>0.42999999999999983</v>
      </c>
      <c r="CW121" s="481">
        <v>3.5499999999999945</v>
      </c>
      <c r="CY121" s="549" t="s">
        <v>877</v>
      </c>
      <c r="CZ121" s="553">
        <v>176.907775716</v>
      </c>
      <c r="DA121" s="553">
        <v>535.29389278200006</v>
      </c>
      <c r="DB121" s="553">
        <v>886.21527981600013</v>
      </c>
      <c r="DC121" s="553">
        <v>1702.2273040980001</v>
      </c>
      <c r="DD121" s="553">
        <v>2200.165916508</v>
      </c>
      <c r="DE121" s="553">
        <v>3267.8595376740004</v>
      </c>
      <c r="DF121" s="553">
        <v>2976.5136549420004</v>
      </c>
      <c r="DG121" s="553">
        <v>1698.6847203540001</v>
      </c>
      <c r="DH121" s="553">
        <v>1373.6052165240001</v>
      </c>
      <c r="DI121" s="553">
        <v>779.79543154200019</v>
      </c>
      <c r="DJ121" s="553">
        <v>212.95040229</v>
      </c>
      <c r="DK121" s="553">
        <v>152.93207502000001</v>
      </c>
      <c r="DL121" s="572">
        <v>15963.151207266003</v>
      </c>
      <c r="DM121" s="73">
        <v>1330.2626006055002</v>
      </c>
      <c r="DN121" s="106">
        <v>38.746838609458464</v>
      </c>
    </row>
    <row r="122" spans="38:118" ht="45.75" thickBot="1">
      <c r="AL122" s="106">
        <v>93</v>
      </c>
      <c r="AM122" s="106">
        <v>10</v>
      </c>
      <c r="AN122" s="106">
        <v>3</v>
      </c>
      <c r="AO122" s="106" t="s">
        <v>287</v>
      </c>
      <c r="AP122" s="106">
        <v>0</v>
      </c>
      <c r="BN122" s="277" t="s">
        <v>577</v>
      </c>
      <c r="BO122" s="297">
        <v>31166.400000000001</v>
      </c>
      <c r="BP122" s="411">
        <v>1.2230985933569485</v>
      </c>
      <c r="BQ122" s="411">
        <v>91.740849119564686</v>
      </c>
      <c r="BR122" s="449">
        <v>1</v>
      </c>
      <c r="BS122" s="426">
        <v>0.94110741054468916</v>
      </c>
      <c r="BT122" s="412">
        <v>83.281113635196888</v>
      </c>
      <c r="CU122" s="400">
        <v>-0.33999999999999903</v>
      </c>
      <c r="CV122" s="480">
        <v>0.42799999999999983</v>
      </c>
      <c r="CW122" s="481">
        <v>3.4999999999999947</v>
      </c>
      <c r="CY122" s="549" t="s">
        <v>878</v>
      </c>
      <c r="CZ122" s="553">
        <v>1759.7668215960002</v>
      </c>
      <c r="DA122" s="553">
        <v>5324.7655650420011</v>
      </c>
      <c r="DB122" s="553">
        <v>8815.5098886960022</v>
      </c>
      <c r="DC122" s="553">
        <v>16932.682130238001</v>
      </c>
      <c r="DD122" s="553">
        <v>21885.860958948004</v>
      </c>
      <c r="DE122" s="553">
        <v>32506.602769494006</v>
      </c>
      <c r="DF122" s="553">
        <v>29608.477936002004</v>
      </c>
      <c r="DG122" s="553">
        <v>16897.442744574</v>
      </c>
      <c r="DH122" s="553">
        <v>13663.757153844002</v>
      </c>
      <c r="DI122" s="553">
        <v>7756.9124506020016</v>
      </c>
      <c r="DJ122" s="553">
        <v>2118.2961069900002</v>
      </c>
      <c r="DK122" s="553">
        <v>1521.2716936200002</v>
      </c>
      <c r="DL122" s="572">
        <v>158791.34621964599</v>
      </c>
      <c r="DM122" s="73">
        <v>13232.6121849705</v>
      </c>
      <c r="DN122" s="106">
        <v>406.9849759511718</v>
      </c>
    </row>
    <row r="123" spans="38:118" ht="45">
      <c r="AL123" s="106">
        <v>94</v>
      </c>
      <c r="AM123" s="106">
        <v>10</v>
      </c>
      <c r="AN123" s="106">
        <v>4</v>
      </c>
      <c r="AO123" s="106" t="s">
        <v>287</v>
      </c>
      <c r="AP123" s="106">
        <v>0</v>
      </c>
      <c r="CU123" s="400">
        <v>-0.32999999999999902</v>
      </c>
      <c r="CV123" s="480">
        <v>0.42599999999999982</v>
      </c>
      <c r="CW123" s="481">
        <v>3.4499999999999948</v>
      </c>
      <c r="CY123" s="549" t="s">
        <v>879</v>
      </c>
      <c r="CZ123" s="553">
        <v>1142.1414291840001</v>
      </c>
      <c r="DA123" s="553">
        <v>3455.9325007680004</v>
      </c>
      <c r="DB123" s="553">
        <v>5721.5302275840013</v>
      </c>
      <c r="DC123" s="553">
        <v>10989.818384352</v>
      </c>
      <c r="DD123" s="553">
        <v>14204.579952192002</v>
      </c>
      <c r="DE123" s="553">
        <v>21097.759822176002</v>
      </c>
      <c r="DF123" s="553">
        <v>19216.789912608001</v>
      </c>
      <c r="DG123" s="553">
        <v>10966.946966496002</v>
      </c>
      <c r="DH123" s="553">
        <v>8868.1880645760011</v>
      </c>
      <c r="DI123" s="553">
        <v>5034.4687510080012</v>
      </c>
      <c r="DJ123" s="553">
        <v>1374.8376849600002</v>
      </c>
      <c r="DK123" s="553">
        <v>987.35094048000008</v>
      </c>
      <c r="DL123" s="572">
        <v>103060.344636384</v>
      </c>
      <c r="DM123" s="73">
        <v>8588.3620530320004</v>
      </c>
      <c r="DN123" s="106">
        <v>132.00043926208971</v>
      </c>
    </row>
    <row r="124" spans="38:118" ht="45">
      <c r="AL124" s="106">
        <v>95</v>
      </c>
      <c r="AM124" s="106">
        <v>10</v>
      </c>
      <c r="AN124" s="106">
        <v>5</v>
      </c>
      <c r="AO124" s="106" t="s">
        <v>287</v>
      </c>
      <c r="AP124" s="106">
        <v>0</v>
      </c>
      <c r="CU124" s="401">
        <v>-0.31999999999999901</v>
      </c>
      <c r="CV124" s="480">
        <v>0.42399999999999982</v>
      </c>
      <c r="CW124" s="481">
        <v>3.399999999999995</v>
      </c>
      <c r="CY124" s="549" t="s">
        <v>880</v>
      </c>
      <c r="CZ124" s="553">
        <v>2880.1827344640005</v>
      </c>
      <c r="DA124" s="553">
        <v>8714.9602193280007</v>
      </c>
      <c r="DB124" s="553">
        <v>14428.206660864003</v>
      </c>
      <c r="DC124" s="553">
        <v>27713.455056192004</v>
      </c>
      <c r="DD124" s="553">
        <v>35820.245096832004</v>
      </c>
      <c r="DE124" s="553">
        <v>53203.046508096006</v>
      </c>
      <c r="DF124" s="553">
        <v>48459.731083968007</v>
      </c>
      <c r="DG124" s="553">
        <v>27655.779306816003</v>
      </c>
      <c r="DH124" s="553">
        <v>22363.256858496003</v>
      </c>
      <c r="DI124" s="553">
        <v>12695.616850368002</v>
      </c>
      <c r="DJ124" s="553">
        <v>3466.9819881600001</v>
      </c>
      <c r="DK124" s="553">
        <v>2489.8415020800003</v>
      </c>
      <c r="DL124" s="572">
        <v>259891.30386566403</v>
      </c>
      <c r="DM124" s="73">
        <v>21657.608655472002</v>
      </c>
      <c r="DN124" s="106">
        <v>205.84446791756349</v>
      </c>
    </row>
    <row r="125" spans="38:118" ht="45">
      <c r="AL125" s="106">
        <v>96</v>
      </c>
      <c r="AM125" s="106">
        <v>10</v>
      </c>
      <c r="AN125" s="106">
        <v>6</v>
      </c>
      <c r="AO125" s="106" t="s">
        <v>287</v>
      </c>
      <c r="AP125" s="106">
        <v>0</v>
      </c>
      <c r="CU125" s="400">
        <v>-0.309999999999999</v>
      </c>
      <c r="CV125" s="480">
        <v>0.42199999999999982</v>
      </c>
      <c r="CW125" s="481">
        <v>3.3499999999999948</v>
      </c>
      <c r="CY125" s="549" t="s">
        <v>109</v>
      </c>
      <c r="CZ125" s="553">
        <v>114.834871956</v>
      </c>
      <c r="DA125" s="553">
        <v>347.47147426200002</v>
      </c>
      <c r="DB125" s="553">
        <v>575.26255005600012</v>
      </c>
      <c r="DC125" s="553">
        <v>1104.954565818</v>
      </c>
      <c r="DD125" s="553">
        <v>1428.177875628</v>
      </c>
      <c r="DE125" s="553">
        <v>2121.2421560340003</v>
      </c>
      <c r="DF125" s="553">
        <v>1932.1228988220003</v>
      </c>
      <c r="DG125" s="553">
        <v>1102.654993914</v>
      </c>
      <c r="DH125" s="553">
        <v>891.63847388400006</v>
      </c>
      <c r="DI125" s="553">
        <v>506.18299942200008</v>
      </c>
      <c r="DJ125" s="553">
        <v>138.23096289</v>
      </c>
      <c r="DK125" s="553">
        <v>99.27169782</v>
      </c>
      <c r="DL125" s="572">
        <v>10362.045520506003</v>
      </c>
      <c r="DM125" s="73">
        <v>863.50379337550021</v>
      </c>
      <c r="DN125" s="106">
        <v>55.093136353756172</v>
      </c>
    </row>
    <row r="126" spans="38:118" ht="45">
      <c r="AL126" s="106">
        <v>97</v>
      </c>
      <c r="AM126" s="106">
        <v>10</v>
      </c>
      <c r="AN126" s="106">
        <v>7</v>
      </c>
      <c r="AO126" s="106" t="s">
        <v>287</v>
      </c>
      <c r="AP126" s="106">
        <v>0</v>
      </c>
      <c r="CU126" s="400">
        <v>-0.29999999999999899</v>
      </c>
      <c r="CV126" s="480">
        <v>0.41999999999999982</v>
      </c>
      <c r="CW126" s="481">
        <v>3.2999999999999945</v>
      </c>
      <c r="CY126" s="549" t="s">
        <v>334</v>
      </c>
      <c r="CZ126" s="553">
        <v>2486.0197955880003</v>
      </c>
      <c r="DA126" s="553">
        <v>7522.2878617260012</v>
      </c>
      <c r="DB126" s="553">
        <v>12453.656826888004</v>
      </c>
      <c r="DC126" s="553">
        <v>23920.773168114003</v>
      </c>
      <c r="DD126" s="553">
        <v>30918.121037244004</v>
      </c>
      <c r="DE126" s="553">
        <v>45922.026134682004</v>
      </c>
      <c r="DF126" s="553">
        <v>41827.849782606005</v>
      </c>
      <c r="DG126" s="553">
        <v>23870.990543922002</v>
      </c>
      <c r="DH126" s="553">
        <v>19302.768042732005</v>
      </c>
      <c r="DI126" s="553">
        <v>10958.177906406003</v>
      </c>
      <c r="DJ126" s="553">
        <v>2992.5135479700002</v>
      </c>
      <c r="DK126" s="553">
        <v>2149.0981068600004</v>
      </c>
      <c r="DL126" s="572">
        <v>224324.28275473803</v>
      </c>
      <c r="DM126" s="73">
        <v>18693.690229561504</v>
      </c>
      <c r="DN126" s="106">
        <v>37.356280421337694</v>
      </c>
    </row>
    <row r="127" spans="38:118" ht="45">
      <c r="AL127" s="106">
        <v>98</v>
      </c>
      <c r="AM127" s="106">
        <v>10</v>
      </c>
      <c r="AN127" s="106">
        <v>8</v>
      </c>
      <c r="AO127" s="106" t="s">
        <v>287</v>
      </c>
      <c r="AP127" s="106">
        <v>0</v>
      </c>
      <c r="CU127" s="400">
        <v>-0.28999999999999898</v>
      </c>
      <c r="CV127" s="480">
        <v>0.41799999999999982</v>
      </c>
      <c r="CW127" s="481">
        <v>3.2499999999999947</v>
      </c>
      <c r="CY127" s="549" t="s">
        <v>435</v>
      </c>
      <c r="CZ127" s="553">
        <v>1551.8225940000002</v>
      </c>
      <c r="DA127" s="553">
        <v>4695.5604630000007</v>
      </c>
      <c r="DB127" s="553">
        <v>7773.8182440000019</v>
      </c>
      <c r="DC127" s="553">
        <v>14931.818457000001</v>
      </c>
      <c r="DD127" s="553">
        <v>19299.701022000001</v>
      </c>
      <c r="DE127" s="553">
        <v>28665.434541000006</v>
      </c>
      <c r="DF127" s="553">
        <v>26109.768903000004</v>
      </c>
      <c r="DG127" s="553">
        <v>14900.743161000002</v>
      </c>
      <c r="DH127" s="553">
        <v>12049.168566000002</v>
      </c>
      <c r="DI127" s="553">
        <v>6840.3108030000012</v>
      </c>
      <c r="DJ127" s="553">
        <v>1867.9859850000003</v>
      </c>
      <c r="DK127" s="553">
        <v>1341.5094300000001</v>
      </c>
      <c r="DL127" s="572">
        <v>140027.64216900006</v>
      </c>
      <c r="DM127" s="73">
        <v>11668.970180750004</v>
      </c>
      <c r="DN127" s="106">
        <v>158.27128151143469</v>
      </c>
    </row>
    <row r="128" spans="38:118" ht="45">
      <c r="AL128" s="106">
        <v>99</v>
      </c>
      <c r="AM128" s="106">
        <v>10</v>
      </c>
      <c r="AN128" s="106">
        <v>9</v>
      </c>
      <c r="AO128" s="106" t="s">
        <v>287</v>
      </c>
      <c r="AP128" s="106">
        <v>0</v>
      </c>
      <c r="CU128" s="401">
        <v>-0.27999999999999903</v>
      </c>
      <c r="CV128" s="480">
        <v>0.41599999999999981</v>
      </c>
      <c r="CW128" s="481">
        <v>3.1999999999999948</v>
      </c>
      <c r="CY128" s="549" t="s">
        <v>319</v>
      </c>
      <c r="CZ128" s="553">
        <v>499.68687526799999</v>
      </c>
      <c r="DA128" s="553">
        <v>1511.9704690860001</v>
      </c>
      <c r="DB128" s="553">
        <v>2503.1694745680006</v>
      </c>
      <c r="DC128" s="553">
        <v>4808.0455431540004</v>
      </c>
      <c r="DD128" s="553">
        <v>6214.503729084</v>
      </c>
      <c r="DE128" s="553">
        <v>9230.2699222020001</v>
      </c>
      <c r="DF128" s="553">
        <v>8407.3455867660014</v>
      </c>
      <c r="DG128" s="553">
        <v>4798.0392978420005</v>
      </c>
      <c r="DH128" s="553">
        <v>3879.8322782520004</v>
      </c>
      <c r="DI128" s="553">
        <v>2202.5800785660003</v>
      </c>
      <c r="DJ128" s="553">
        <v>601.49148717000003</v>
      </c>
      <c r="DK128" s="553">
        <v>431.96603646</v>
      </c>
      <c r="DL128" s="572">
        <v>45088.900778417999</v>
      </c>
      <c r="DM128" s="73">
        <v>3757.4083982014999</v>
      </c>
      <c r="DN128" s="106">
        <v>122.45925378826446</v>
      </c>
    </row>
    <row r="129" spans="38:118" ht="45">
      <c r="AL129" s="106">
        <v>100</v>
      </c>
      <c r="AM129" s="106">
        <v>10</v>
      </c>
      <c r="AN129" s="106">
        <v>10</v>
      </c>
      <c r="AO129" s="106" t="s">
        <v>287</v>
      </c>
      <c r="AP129" s="106">
        <v>0</v>
      </c>
      <c r="CU129" s="400">
        <v>-0.26999999999999902</v>
      </c>
      <c r="CV129" s="480">
        <v>0.41399999999999981</v>
      </c>
      <c r="CW129" s="481">
        <v>3.149999999999995</v>
      </c>
      <c r="CY129" s="549" t="s">
        <v>882</v>
      </c>
      <c r="CZ129" s="553">
        <v>173.80413052800003</v>
      </c>
      <c r="DA129" s="553">
        <v>525.90277185600007</v>
      </c>
      <c r="DB129" s="553">
        <v>870.66764332800028</v>
      </c>
      <c r="DC129" s="553">
        <v>1672.3636671840002</v>
      </c>
      <c r="DD129" s="553">
        <v>2161.5665144640002</v>
      </c>
      <c r="DE129" s="553">
        <v>3210.5286685920005</v>
      </c>
      <c r="DF129" s="553">
        <v>2924.2941171360003</v>
      </c>
      <c r="DG129" s="553">
        <v>1668.8832340320002</v>
      </c>
      <c r="DH129" s="553">
        <v>1349.5068793920002</v>
      </c>
      <c r="DI129" s="553">
        <v>766.11480993600026</v>
      </c>
      <c r="DJ129" s="553">
        <v>209.21443032000002</v>
      </c>
      <c r="DK129" s="553">
        <v>150.24905616000001</v>
      </c>
      <c r="DL129" s="572">
        <v>15683.095922928002</v>
      </c>
      <c r="DM129" s="73">
        <v>1306.9246602440001</v>
      </c>
      <c r="DN129" s="106">
        <v>6.8038080449538239</v>
      </c>
    </row>
    <row r="130" spans="38:118" ht="30">
      <c r="AL130" s="106">
        <v>101</v>
      </c>
      <c r="AM130" s="106">
        <v>11</v>
      </c>
      <c r="AN130" s="106">
        <v>1</v>
      </c>
      <c r="AO130" s="106" t="s">
        <v>303</v>
      </c>
      <c r="AP130" s="106" t="s">
        <v>778</v>
      </c>
      <c r="CU130" s="400">
        <v>-0.25999999999999901</v>
      </c>
      <c r="CV130" s="480">
        <v>0.41199999999999981</v>
      </c>
      <c r="CW130" s="481">
        <v>3.0999999999999948</v>
      </c>
      <c r="CY130" s="549" t="s">
        <v>274</v>
      </c>
      <c r="CZ130" s="553">
        <v>1247.6653655760001</v>
      </c>
      <c r="DA130" s="553">
        <v>3775.2306122520008</v>
      </c>
      <c r="DB130" s="553">
        <v>6250.1498681760013</v>
      </c>
      <c r="DC130" s="553">
        <v>12005.182039428002</v>
      </c>
      <c r="DD130" s="553">
        <v>15516.959621688002</v>
      </c>
      <c r="DE130" s="553">
        <v>23047.009370964002</v>
      </c>
      <c r="DF130" s="553">
        <v>20992.254198012004</v>
      </c>
      <c r="DG130" s="553">
        <v>11980.197501444001</v>
      </c>
      <c r="DH130" s="553">
        <v>9687.5315270640021</v>
      </c>
      <c r="DI130" s="553">
        <v>5499.6098856120016</v>
      </c>
      <c r="DJ130" s="553">
        <v>1501.8607319400001</v>
      </c>
      <c r="DK130" s="553">
        <v>1078.5735817200002</v>
      </c>
      <c r="DL130" s="572">
        <v>112582.22430387602</v>
      </c>
      <c r="DM130" s="73">
        <v>9381.8520253230017</v>
      </c>
      <c r="DN130" s="106">
        <v>417.53370234825746</v>
      </c>
    </row>
    <row r="131" spans="38:118" ht="30">
      <c r="AL131" s="106">
        <v>102</v>
      </c>
      <c r="AM131" s="106">
        <v>11</v>
      </c>
      <c r="AN131" s="106">
        <v>2</v>
      </c>
      <c r="AO131" s="106" t="s">
        <v>303</v>
      </c>
      <c r="AP131" s="106" t="s">
        <v>541</v>
      </c>
      <c r="CU131" s="400">
        <v>-0.249999999999999</v>
      </c>
      <c r="CV131" s="480">
        <v>0.40999999999999981</v>
      </c>
      <c r="CW131" s="481">
        <v>3.0499999999999949</v>
      </c>
      <c r="CY131" s="549" t="s">
        <v>414</v>
      </c>
      <c r="CZ131" s="553">
        <v>5418.9644982480004</v>
      </c>
      <c r="DA131" s="553">
        <v>16396.897136796004</v>
      </c>
      <c r="DB131" s="553">
        <v>27146.173308048008</v>
      </c>
      <c r="DC131" s="553">
        <v>52141.910051844003</v>
      </c>
      <c r="DD131" s="553">
        <v>67394.555968824003</v>
      </c>
      <c r="DE131" s="553">
        <v>100099.69741717202</v>
      </c>
      <c r="DF131" s="553">
        <v>91175.313009276011</v>
      </c>
      <c r="DG131" s="553">
        <v>52033.395118212007</v>
      </c>
      <c r="DH131" s="553">
        <v>42075.696632472005</v>
      </c>
      <c r="DI131" s="553">
        <v>23886.365324076007</v>
      </c>
      <c r="DJ131" s="553">
        <v>6523.0070596200003</v>
      </c>
      <c r="DK131" s="553">
        <v>4684.5509295600004</v>
      </c>
      <c r="DL131" s="572">
        <v>488976.526454148</v>
      </c>
      <c r="DM131" s="73">
        <v>40748.043871178998</v>
      </c>
      <c r="DN131" s="106">
        <v>1757.2557341428128</v>
      </c>
    </row>
    <row r="132" spans="38:118" ht="30.75" thickBot="1">
      <c r="AL132" s="106">
        <v>103</v>
      </c>
      <c r="AM132" s="106">
        <v>11</v>
      </c>
      <c r="AN132" s="106">
        <v>3</v>
      </c>
      <c r="AO132" s="106" t="s">
        <v>303</v>
      </c>
      <c r="AP132" s="106">
        <v>0</v>
      </c>
      <c r="CU132" s="401">
        <v>-0.23999999999999899</v>
      </c>
      <c r="CV132" s="480">
        <v>0.40799999999999981</v>
      </c>
      <c r="CW132" s="481">
        <v>2.9999999999999947</v>
      </c>
      <c r="CY132" s="550" t="s">
        <v>883</v>
      </c>
      <c r="CZ132" s="553">
        <v>2423.9468918280004</v>
      </c>
      <c r="DA132" s="553">
        <v>7334.4654432060006</v>
      </c>
      <c r="DB132" s="553">
        <v>12142.704097128002</v>
      </c>
      <c r="DC132" s="553">
        <v>23323.500429834003</v>
      </c>
      <c r="DD132" s="553">
        <v>30146.132996364002</v>
      </c>
      <c r="DE132" s="553">
        <v>44775.408753042007</v>
      </c>
      <c r="DF132" s="553">
        <v>40783.459026486002</v>
      </c>
      <c r="DG132" s="553">
        <v>23274.960817482002</v>
      </c>
      <c r="DH132" s="553">
        <v>18820.801300092004</v>
      </c>
      <c r="DI132" s="553">
        <v>10684.565474286002</v>
      </c>
      <c r="DJ132" s="553">
        <v>2917.7941085699999</v>
      </c>
      <c r="DK132" s="553">
        <v>2095.4377296600001</v>
      </c>
      <c r="DL132" s="573">
        <v>218723.17706797802</v>
      </c>
      <c r="DM132" s="75">
        <v>18226.931422331501</v>
      </c>
      <c r="DN132" s="106">
        <v>355.84490461991186</v>
      </c>
    </row>
    <row r="133" spans="38:118" ht="30.75" thickBot="1">
      <c r="AL133" s="106">
        <v>104</v>
      </c>
      <c r="AM133" s="106">
        <v>11</v>
      </c>
      <c r="AN133" s="106">
        <v>4</v>
      </c>
      <c r="AO133" s="106" t="s">
        <v>303</v>
      </c>
      <c r="AP133" s="106">
        <v>0</v>
      </c>
      <c r="CU133" s="400">
        <v>-0.22999999999999901</v>
      </c>
      <c r="CV133" s="480">
        <v>0.40599999999999981</v>
      </c>
      <c r="CW133" s="481">
        <v>2.9499999999999948</v>
      </c>
    </row>
    <row r="134" spans="38:118" ht="30.75" thickBot="1">
      <c r="AL134" s="106">
        <v>105</v>
      </c>
      <c r="AM134" s="106">
        <v>11</v>
      </c>
      <c r="AN134" s="106">
        <v>5</v>
      </c>
      <c r="AO134" s="106" t="s">
        <v>303</v>
      </c>
      <c r="AP134" s="106">
        <v>0</v>
      </c>
      <c r="CU134" s="400">
        <v>-0.219999999999999</v>
      </c>
      <c r="CV134" s="480">
        <v>0.4039999999999998</v>
      </c>
      <c r="CW134" s="481">
        <v>2.899999999999995</v>
      </c>
      <c r="CY134" s="547" t="s">
        <v>905</v>
      </c>
      <c r="CZ134" s="546" t="s">
        <v>710</v>
      </c>
      <c r="DA134" s="544" t="s">
        <v>711</v>
      </c>
      <c r="DB134" s="544" t="s">
        <v>712</v>
      </c>
      <c r="DC134" s="544" t="s">
        <v>713</v>
      </c>
      <c r="DD134" s="544" t="s">
        <v>714</v>
      </c>
      <c r="DE134" s="544" t="s">
        <v>715</v>
      </c>
      <c r="DF134" s="544" t="s">
        <v>716</v>
      </c>
      <c r="DG134" s="544" t="s">
        <v>717</v>
      </c>
      <c r="DH134" s="544" t="s">
        <v>718</v>
      </c>
      <c r="DI134" s="544" t="s">
        <v>719</v>
      </c>
      <c r="DJ134" s="544" t="s">
        <v>720</v>
      </c>
      <c r="DK134" s="567" t="s">
        <v>721</v>
      </c>
      <c r="DL134" s="543" t="s">
        <v>577</v>
      </c>
      <c r="DM134" s="567" t="s">
        <v>724</v>
      </c>
    </row>
    <row r="135" spans="38:118" ht="30">
      <c r="AL135" s="106">
        <v>106</v>
      </c>
      <c r="AM135" s="106">
        <v>11</v>
      </c>
      <c r="AN135" s="106">
        <v>6</v>
      </c>
      <c r="AO135" s="106" t="s">
        <v>303</v>
      </c>
      <c r="AP135" s="106">
        <v>0</v>
      </c>
      <c r="CU135" s="400">
        <v>-0.20999999999999899</v>
      </c>
      <c r="CV135" s="480">
        <v>0.4019999999999998</v>
      </c>
      <c r="CW135" s="481">
        <v>2.8499999999999948</v>
      </c>
      <c r="CY135" s="548" t="s">
        <v>372</v>
      </c>
      <c r="CZ135" s="553">
        <v>0</v>
      </c>
      <c r="DA135" s="553">
        <v>0</v>
      </c>
      <c r="DB135" s="553">
        <v>0</v>
      </c>
      <c r="DC135" s="553">
        <v>0</v>
      </c>
      <c r="DD135" s="553">
        <v>0</v>
      </c>
      <c r="DE135" s="553">
        <v>0</v>
      </c>
      <c r="DF135" s="553">
        <v>49.637603810000655</v>
      </c>
      <c r="DG135" s="553">
        <v>0</v>
      </c>
      <c r="DH135" s="553">
        <v>0</v>
      </c>
      <c r="DI135" s="553">
        <v>0</v>
      </c>
      <c r="DJ135" s="553">
        <v>0</v>
      </c>
      <c r="DK135" s="553">
        <v>0</v>
      </c>
      <c r="DL135" s="571">
        <v>49.637603810000655</v>
      </c>
      <c r="DM135" s="574">
        <v>4.136466984166721</v>
      </c>
    </row>
    <row r="136" spans="38:118" ht="30">
      <c r="AL136" s="106">
        <v>107</v>
      </c>
      <c r="AM136" s="106">
        <v>11</v>
      </c>
      <c r="AN136" s="106">
        <v>7</v>
      </c>
      <c r="AO136" s="106" t="s">
        <v>303</v>
      </c>
      <c r="AP136" s="106">
        <v>0</v>
      </c>
      <c r="CU136" s="401">
        <v>-0.19999999999999901</v>
      </c>
      <c r="CV136" s="480">
        <v>0.3999999999999998</v>
      </c>
      <c r="CW136" s="481">
        <v>2.7999999999999949</v>
      </c>
      <c r="CY136" s="549" t="s">
        <v>213</v>
      </c>
      <c r="CZ136" s="553">
        <v>0</v>
      </c>
      <c r="DA136" s="553">
        <v>0</v>
      </c>
      <c r="DB136" s="553">
        <v>0</v>
      </c>
      <c r="DC136" s="553">
        <v>0</v>
      </c>
      <c r="DD136" s="553">
        <v>0</v>
      </c>
      <c r="DE136" s="553">
        <v>0</v>
      </c>
      <c r="DF136" s="553">
        <v>24.261972262000199</v>
      </c>
      <c r="DG136" s="553">
        <v>0</v>
      </c>
      <c r="DH136" s="553">
        <v>0</v>
      </c>
      <c r="DI136" s="553">
        <v>0</v>
      </c>
      <c r="DJ136" s="553">
        <v>0</v>
      </c>
      <c r="DK136" s="553">
        <v>0</v>
      </c>
      <c r="DL136" s="571">
        <v>24.261972262000199</v>
      </c>
      <c r="DM136" s="73">
        <v>2.02183102183335</v>
      </c>
    </row>
    <row r="137" spans="38:118" ht="30">
      <c r="AL137" s="106">
        <v>108</v>
      </c>
      <c r="AM137" s="106">
        <v>11</v>
      </c>
      <c r="AN137" s="106">
        <v>8</v>
      </c>
      <c r="AO137" s="106" t="s">
        <v>303</v>
      </c>
      <c r="AP137" s="106">
        <v>0</v>
      </c>
      <c r="CU137" s="400">
        <v>-0.189999999999999</v>
      </c>
      <c r="CV137" s="480">
        <v>0.3979999999999998</v>
      </c>
      <c r="CW137" s="481">
        <v>2.7499999999999947</v>
      </c>
      <c r="CY137" s="549" t="s">
        <v>232</v>
      </c>
      <c r="CZ137" s="553">
        <v>0</v>
      </c>
      <c r="DA137" s="553">
        <v>0</v>
      </c>
      <c r="DB137" s="553">
        <v>0</v>
      </c>
      <c r="DC137" s="553">
        <v>0</v>
      </c>
      <c r="DD137" s="553">
        <v>0</v>
      </c>
      <c r="DE137" s="553">
        <v>0</v>
      </c>
      <c r="DF137" s="553">
        <v>8.0052502300022752</v>
      </c>
      <c r="DG137" s="553">
        <v>0</v>
      </c>
      <c r="DH137" s="553">
        <v>0</v>
      </c>
      <c r="DI137" s="553">
        <v>0</v>
      </c>
      <c r="DJ137" s="553">
        <v>0</v>
      </c>
      <c r="DK137" s="553">
        <v>0</v>
      </c>
      <c r="DL137" s="571">
        <v>8.0052502300022752</v>
      </c>
      <c r="DM137" s="73">
        <v>0.66710418583352293</v>
      </c>
    </row>
    <row r="138" spans="38:118" ht="30">
      <c r="AL138" s="106">
        <v>109</v>
      </c>
      <c r="AM138" s="106">
        <v>11</v>
      </c>
      <c r="AN138" s="106">
        <v>9</v>
      </c>
      <c r="AO138" s="106" t="s">
        <v>303</v>
      </c>
      <c r="AP138" s="106">
        <v>0</v>
      </c>
      <c r="CU138" s="400">
        <v>-0.17999999999999899</v>
      </c>
      <c r="CV138" s="480">
        <v>0.3959999999999998</v>
      </c>
      <c r="CW138" s="481">
        <v>2.6999999999999948</v>
      </c>
      <c r="CY138" s="549" t="s">
        <v>348</v>
      </c>
      <c r="CZ138" s="553">
        <v>0</v>
      </c>
      <c r="DA138" s="553">
        <v>0</v>
      </c>
      <c r="DB138" s="553">
        <v>0</v>
      </c>
      <c r="DC138" s="553">
        <v>0</v>
      </c>
      <c r="DD138" s="553">
        <v>0</v>
      </c>
      <c r="DE138" s="553">
        <v>0</v>
      </c>
      <c r="DF138" s="553">
        <v>34.189071268003318</v>
      </c>
      <c r="DG138" s="553">
        <v>0</v>
      </c>
      <c r="DH138" s="553">
        <v>0</v>
      </c>
      <c r="DI138" s="553">
        <v>0</v>
      </c>
      <c r="DJ138" s="553">
        <v>0</v>
      </c>
      <c r="DK138" s="553">
        <v>0</v>
      </c>
      <c r="DL138" s="571">
        <v>34.189071268003318</v>
      </c>
      <c r="DM138" s="73">
        <v>2.8490892723336096</v>
      </c>
    </row>
    <row r="139" spans="38:118" ht="30">
      <c r="AL139" s="106">
        <v>110</v>
      </c>
      <c r="AM139" s="106">
        <v>11</v>
      </c>
      <c r="AN139" s="106">
        <v>10</v>
      </c>
      <c r="AO139" s="106" t="s">
        <v>303</v>
      </c>
      <c r="AP139" s="106">
        <v>0</v>
      </c>
      <c r="CU139" s="400">
        <v>-0.16999999999999901</v>
      </c>
      <c r="CV139" s="480">
        <v>0.39399999999999979</v>
      </c>
      <c r="CW139" s="481">
        <v>2.649999999999995</v>
      </c>
      <c r="CY139" s="549" t="s">
        <v>355</v>
      </c>
      <c r="CZ139" s="553">
        <v>0</v>
      </c>
      <c r="DA139" s="553">
        <v>0</v>
      </c>
      <c r="DB139" s="553">
        <v>0</v>
      </c>
      <c r="DC139" s="553">
        <v>0</v>
      </c>
      <c r="DD139" s="553">
        <v>0</v>
      </c>
      <c r="DE139" s="553">
        <v>56.725982060674141</v>
      </c>
      <c r="DF139" s="553">
        <v>0</v>
      </c>
      <c r="DG139" s="553">
        <v>0</v>
      </c>
      <c r="DH139" s="553">
        <v>0</v>
      </c>
      <c r="DI139" s="553">
        <v>0</v>
      </c>
      <c r="DJ139" s="553">
        <v>0</v>
      </c>
      <c r="DK139" s="553">
        <v>0</v>
      </c>
      <c r="DL139" s="571">
        <v>56.725982060674141</v>
      </c>
      <c r="DM139" s="73">
        <v>4.7271651717228451</v>
      </c>
    </row>
    <row r="140" spans="38:118" ht="45">
      <c r="AL140" s="106">
        <v>111</v>
      </c>
      <c r="AM140" s="106">
        <v>12</v>
      </c>
      <c r="AN140" s="106">
        <v>1</v>
      </c>
      <c r="AO140" s="106" t="s">
        <v>319</v>
      </c>
      <c r="AP140" s="106" t="s">
        <v>706</v>
      </c>
      <c r="CU140" s="401">
        <v>-0.159999999999999</v>
      </c>
      <c r="CV140" s="480">
        <v>0.39199999999999979</v>
      </c>
      <c r="CW140" s="481">
        <v>2.5999999999999948</v>
      </c>
      <c r="CY140" s="549" t="s">
        <v>377</v>
      </c>
      <c r="CZ140" s="553">
        <v>0</v>
      </c>
      <c r="DA140" s="553">
        <v>0</v>
      </c>
      <c r="DB140" s="553">
        <v>0</v>
      </c>
      <c r="DC140" s="553">
        <v>0</v>
      </c>
      <c r="DD140" s="553">
        <v>0</v>
      </c>
      <c r="DE140" s="553">
        <v>0</v>
      </c>
      <c r="DF140" s="553">
        <v>42.830881777999821</v>
      </c>
      <c r="DG140" s="553">
        <v>0</v>
      </c>
      <c r="DH140" s="553">
        <v>0</v>
      </c>
      <c r="DI140" s="553">
        <v>0</v>
      </c>
      <c r="DJ140" s="553">
        <v>0</v>
      </c>
      <c r="DK140" s="553">
        <v>0</v>
      </c>
      <c r="DL140" s="571">
        <v>42.830881777999821</v>
      </c>
      <c r="DM140" s="73">
        <v>3.5692401481666516</v>
      </c>
    </row>
    <row r="141" spans="38:118" ht="30">
      <c r="AL141" s="106">
        <v>112</v>
      </c>
      <c r="AM141" s="106">
        <v>12</v>
      </c>
      <c r="AN141" s="106">
        <v>2</v>
      </c>
      <c r="AO141" s="106" t="s">
        <v>319</v>
      </c>
      <c r="AP141" s="106" t="s">
        <v>632</v>
      </c>
      <c r="CU141" s="400">
        <v>-0.149999999999999</v>
      </c>
      <c r="CV141" s="480">
        <v>0.38999999999999979</v>
      </c>
      <c r="CW141" s="481">
        <v>2.5499999999999949</v>
      </c>
      <c r="CY141" s="549" t="s">
        <v>287</v>
      </c>
      <c r="CZ141" s="553">
        <v>0</v>
      </c>
      <c r="DA141" s="553">
        <v>0</v>
      </c>
      <c r="DB141" s="553">
        <v>0</v>
      </c>
      <c r="DC141" s="553">
        <v>0</v>
      </c>
      <c r="DD141" s="553">
        <v>0</v>
      </c>
      <c r="DE141" s="553">
        <v>0</v>
      </c>
      <c r="DF141" s="553">
        <v>0</v>
      </c>
      <c r="DG141" s="553">
        <v>0</v>
      </c>
      <c r="DH141" s="553">
        <v>0</v>
      </c>
      <c r="DI141" s="553">
        <v>0</v>
      </c>
      <c r="DJ141" s="553">
        <v>0</v>
      </c>
      <c r="DK141" s="553">
        <v>0</v>
      </c>
      <c r="DL141" s="571">
        <v>0</v>
      </c>
      <c r="DM141" s="73">
        <v>0</v>
      </c>
    </row>
    <row r="142" spans="38:118" ht="30">
      <c r="AL142" s="106">
        <v>113</v>
      </c>
      <c r="AM142" s="106">
        <v>12</v>
      </c>
      <c r="AN142" s="106">
        <v>3</v>
      </c>
      <c r="AO142" s="106" t="s">
        <v>319</v>
      </c>
      <c r="AP142" s="106">
        <v>0</v>
      </c>
      <c r="CU142" s="400">
        <v>-0.13999999999999899</v>
      </c>
      <c r="CV142" s="480">
        <v>0.38799999999999979</v>
      </c>
      <c r="CW142" s="481">
        <v>2.4999999999999947</v>
      </c>
      <c r="CY142" s="549" t="s">
        <v>279</v>
      </c>
      <c r="CZ142" s="553">
        <v>0</v>
      </c>
      <c r="DA142" s="553">
        <v>0</v>
      </c>
      <c r="DB142" s="553">
        <v>0</v>
      </c>
      <c r="DC142" s="553">
        <v>0</v>
      </c>
      <c r="DD142" s="553">
        <v>0</v>
      </c>
      <c r="DE142" s="553">
        <v>0</v>
      </c>
      <c r="DF142" s="553">
        <v>42.60642159001145</v>
      </c>
      <c r="DG142" s="553">
        <v>0</v>
      </c>
      <c r="DH142" s="553">
        <v>0</v>
      </c>
      <c r="DI142" s="553">
        <v>0</v>
      </c>
      <c r="DJ142" s="553">
        <v>0</v>
      </c>
      <c r="DK142" s="553">
        <v>0</v>
      </c>
      <c r="DL142" s="571">
        <v>42.60642159001145</v>
      </c>
      <c r="DM142" s="73">
        <v>3.5505351325009542</v>
      </c>
    </row>
    <row r="143" spans="38:118" ht="30">
      <c r="AL143" s="106">
        <v>114</v>
      </c>
      <c r="AM143" s="106">
        <v>12</v>
      </c>
      <c r="AN143" s="106">
        <v>4</v>
      </c>
      <c r="AO143" s="106" t="s">
        <v>319</v>
      </c>
      <c r="AP143" s="106">
        <v>0</v>
      </c>
      <c r="CU143" s="400">
        <v>-0.12999999999999901</v>
      </c>
      <c r="CV143" s="480">
        <v>0.38599999999999979</v>
      </c>
      <c r="CW143" s="481">
        <v>2.4499999999999948</v>
      </c>
      <c r="CY143" s="549" t="s">
        <v>303</v>
      </c>
      <c r="CZ143" s="553">
        <v>0</v>
      </c>
      <c r="DA143" s="553">
        <v>0</v>
      </c>
      <c r="DB143" s="553">
        <v>0</v>
      </c>
      <c r="DC143" s="553">
        <v>0</v>
      </c>
      <c r="DD143" s="553">
        <v>0</v>
      </c>
      <c r="DE143" s="553">
        <v>0</v>
      </c>
      <c r="DF143" s="553">
        <v>47.207810344007157</v>
      </c>
      <c r="DG143" s="553">
        <v>0</v>
      </c>
      <c r="DH143" s="553">
        <v>0</v>
      </c>
      <c r="DI143" s="553">
        <v>0</v>
      </c>
      <c r="DJ143" s="553">
        <v>0</v>
      </c>
      <c r="DK143" s="553">
        <v>0</v>
      </c>
      <c r="DL143" s="571">
        <v>47.207810344007157</v>
      </c>
      <c r="DM143" s="73">
        <v>3.9339841953339296</v>
      </c>
    </row>
    <row r="144" spans="38:118" ht="30">
      <c r="AL144" s="106">
        <v>115</v>
      </c>
      <c r="AM144" s="106">
        <v>12</v>
      </c>
      <c r="AN144" s="106">
        <v>5</v>
      </c>
      <c r="AO144" s="106" t="s">
        <v>319</v>
      </c>
      <c r="AP144" s="106">
        <v>0</v>
      </c>
      <c r="CU144" s="401">
        <v>-0.119999999999999</v>
      </c>
      <c r="CV144" s="480">
        <v>0.38399999999999979</v>
      </c>
      <c r="CW144" s="481">
        <v>2.399999999999995</v>
      </c>
      <c r="CY144" s="549" t="s">
        <v>876</v>
      </c>
      <c r="CZ144" s="553">
        <v>0</v>
      </c>
      <c r="DA144" s="553">
        <v>0</v>
      </c>
      <c r="DB144" s="553">
        <v>0</v>
      </c>
      <c r="DC144" s="553">
        <v>0</v>
      </c>
      <c r="DD144" s="553">
        <v>0</v>
      </c>
      <c r="DE144" s="553">
        <v>0</v>
      </c>
      <c r="DF144" s="553">
        <v>0</v>
      </c>
      <c r="DG144" s="553">
        <v>0</v>
      </c>
      <c r="DH144" s="553">
        <v>0</v>
      </c>
      <c r="DI144" s="553">
        <v>0</v>
      </c>
      <c r="DJ144" s="553">
        <v>0</v>
      </c>
      <c r="DK144" s="553">
        <v>0</v>
      </c>
      <c r="DL144" s="571">
        <v>0</v>
      </c>
      <c r="DM144" s="73">
        <v>0</v>
      </c>
    </row>
    <row r="145" spans="38:117" ht="30">
      <c r="AL145" s="106">
        <v>116</v>
      </c>
      <c r="AM145" s="106">
        <v>12</v>
      </c>
      <c r="AN145" s="106">
        <v>6</v>
      </c>
      <c r="AO145" s="106" t="s">
        <v>319</v>
      </c>
      <c r="AP145" s="106">
        <v>0</v>
      </c>
      <c r="CU145" s="400">
        <v>-0.109999999999999</v>
      </c>
      <c r="CV145" s="480">
        <v>0.38199999999999978</v>
      </c>
      <c r="CW145" s="481">
        <v>2.3499999999999948</v>
      </c>
      <c r="CY145" s="549" t="s">
        <v>268</v>
      </c>
      <c r="CZ145" s="553">
        <v>0</v>
      </c>
      <c r="DA145" s="553">
        <v>0</v>
      </c>
      <c r="DB145" s="553">
        <v>0</v>
      </c>
      <c r="DC145" s="553">
        <v>0</v>
      </c>
      <c r="DD145" s="553">
        <v>0</v>
      </c>
      <c r="DE145" s="553">
        <v>0</v>
      </c>
      <c r="DF145" s="553">
        <v>1.6527305540002999</v>
      </c>
      <c r="DG145" s="553">
        <v>0</v>
      </c>
      <c r="DH145" s="553">
        <v>0</v>
      </c>
      <c r="DI145" s="553">
        <v>0</v>
      </c>
      <c r="DJ145" s="553">
        <v>0</v>
      </c>
      <c r="DK145" s="553">
        <v>0</v>
      </c>
      <c r="DL145" s="571">
        <v>1.6527305540002999</v>
      </c>
      <c r="DM145" s="73">
        <v>0.13772754616669167</v>
      </c>
    </row>
    <row r="146" spans="38:117" ht="30">
      <c r="AL146" s="106">
        <v>117</v>
      </c>
      <c r="AM146" s="106">
        <v>12</v>
      </c>
      <c r="AN146" s="106">
        <v>7</v>
      </c>
      <c r="AO146" s="106" t="s">
        <v>319</v>
      </c>
      <c r="AP146" s="106">
        <v>0</v>
      </c>
      <c r="CU146" s="400">
        <v>-9.9999999999999006E-2</v>
      </c>
      <c r="CV146" s="480">
        <v>0.37999999999999978</v>
      </c>
      <c r="CW146" s="481">
        <v>2.2999999999999949</v>
      </c>
      <c r="CY146" s="549" t="s">
        <v>877</v>
      </c>
      <c r="CZ146" s="553">
        <v>0</v>
      </c>
      <c r="DA146" s="553">
        <v>0</v>
      </c>
      <c r="DB146" s="553">
        <v>0</v>
      </c>
      <c r="DC146" s="553">
        <v>0</v>
      </c>
      <c r="DD146" s="553">
        <v>0</v>
      </c>
      <c r="DE146" s="553">
        <v>0</v>
      </c>
      <c r="DF146" s="553">
        <v>24.513654942000358</v>
      </c>
      <c r="DG146" s="553">
        <v>0</v>
      </c>
      <c r="DH146" s="553">
        <v>0</v>
      </c>
      <c r="DI146" s="553">
        <v>0</v>
      </c>
      <c r="DJ146" s="553">
        <v>0</v>
      </c>
      <c r="DK146" s="553">
        <v>0</v>
      </c>
      <c r="DL146" s="571">
        <v>24.513654942000358</v>
      </c>
      <c r="DM146" s="73">
        <v>2.0428045785000299</v>
      </c>
    </row>
    <row r="147" spans="38:117" ht="30">
      <c r="AL147" s="106">
        <v>118</v>
      </c>
      <c r="AM147" s="106">
        <v>12</v>
      </c>
      <c r="AN147" s="106">
        <v>8</v>
      </c>
      <c r="AO147" s="106" t="s">
        <v>319</v>
      </c>
      <c r="AP147" s="106">
        <v>0</v>
      </c>
      <c r="CU147" s="400">
        <v>-8.9999999999998997E-2</v>
      </c>
      <c r="CV147" s="480">
        <v>0.37799999999999978</v>
      </c>
      <c r="CW147" s="481">
        <v>2.2499999999999947</v>
      </c>
      <c r="CY147" s="549" t="s">
        <v>878</v>
      </c>
      <c r="CZ147" s="553">
        <v>0</v>
      </c>
      <c r="DA147" s="553">
        <v>0</v>
      </c>
      <c r="DB147" s="553">
        <v>0</v>
      </c>
      <c r="DC147" s="553">
        <v>0</v>
      </c>
      <c r="DD147" s="553">
        <v>0</v>
      </c>
      <c r="DE147" s="553">
        <v>0</v>
      </c>
      <c r="DF147" s="553">
        <v>0</v>
      </c>
      <c r="DG147" s="553">
        <v>0</v>
      </c>
      <c r="DH147" s="553">
        <v>0</v>
      </c>
      <c r="DI147" s="553">
        <v>0</v>
      </c>
      <c r="DJ147" s="553">
        <v>0</v>
      </c>
      <c r="DK147" s="553">
        <v>0</v>
      </c>
      <c r="DL147" s="571">
        <v>0</v>
      </c>
      <c r="DM147" s="73">
        <v>0</v>
      </c>
    </row>
    <row r="148" spans="38:117" ht="30">
      <c r="AL148" s="106">
        <v>119</v>
      </c>
      <c r="AM148" s="106">
        <v>12</v>
      </c>
      <c r="AN148" s="106">
        <v>9</v>
      </c>
      <c r="AO148" s="106" t="s">
        <v>319</v>
      </c>
      <c r="AP148" s="106">
        <v>0</v>
      </c>
      <c r="CU148" s="401">
        <v>-7.9999999999999002E-2</v>
      </c>
      <c r="CV148" s="480">
        <v>0.37599999999999978</v>
      </c>
      <c r="CW148" s="481">
        <v>2.1999999999999948</v>
      </c>
      <c r="CY148" s="549" t="s">
        <v>879</v>
      </c>
      <c r="CZ148" s="553">
        <v>0</v>
      </c>
      <c r="DA148" s="553">
        <v>0</v>
      </c>
      <c r="DB148" s="553">
        <v>0</v>
      </c>
      <c r="DC148" s="553">
        <v>0</v>
      </c>
      <c r="DD148" s="553">
        <v>0</v>
      </c>
      <c r="DE148" s="553">
        <v>0</v>
      </c>
      <c r="DF148" s="553">
        <v>0</v>
      </c>
      <c r="DG148" s="553">
        <v>20.946966496001551</v>
      </c>
      <c r="DH148" s="553">
        <v>0</v>
      </c>
      <c r="DI148" s="553">
        <v>0</v>
      </c>
      <c r="DJ148" s="553">
        <v>0</v>
      </c>
      <c r="DK148" s="553">
        <v>0</v>
      </c>
      <c r="DL148" s="571">
        <v>20.946966496001551</v>
      </c>
      <c r="DM148" s="73">
        <v>1.7455805413334626</v>
      </c>
    </row>
    <row r="149" spans="38:117" ht="30">
      <c r="AL149" s="106">
        <v>120</v>
      </c>
      <c r="AM149" s="106">
        <v>12</v>
      </c>
      <c r="AN149" s="106">
        <v>10</v>
      </c>
      <c r="AO149" s="106" t="s">
        <v>319</v>
      </c>
      <c r="AP149" s="106">
        <v>0</v>
      </c>
      <c r="CU149" s="400">
        <v>-6.9999999999998994E-2</v>
      </c>
      <c r="CV149" s="480">
        <v>0.37399999999999978</v>
      </c>
      <c r="CW149" s="481">
        <v>2.149999999999995</v>
      </c>
      <c r="CY149" s="549" t="s">
        <v>880</v>
      </c>
      <c r="CZ149" s="553">
        <v>0</v>
      </c>
      <c r="DA149" s="553">
        <v>0</v>
      </c>
      <c r="DB149" s="553">
        <v>0</v>
      </c>
      <c r="DC149" s="553">
        <v>0</v>
      </c>
      <c r="DD149" s="553">
        <v>0</v>
      </c>
      <c r="DE149" s="553">
        <v>0</v>
      </c>
      <c r="DF149" s="553">
        <v>0</v>
      </c>
      <c r="DG149" s="553">
        <v>0</v>
      </c>
      <c r="DH149" s="553">
        <v>0</v>
      </c>
      <c r="DI149" s="553">
        <v>0</v>
      </c>
      <c r="DJ149" s="553">
        <v>0</v>
      </c>
      <c r="DK149" s="553">
        <v>0</v>
      </c>
      <c r="DL149" s="571">
        <v>0</v>
      </c>
      <c r="DM149" s="73">
        <v>0</v>
      </c>
    </row>
    <row r="150" spans="38:117" ht="60">
      <c r="AL150" s="106">
        <v>121</v>
      </c>
      <c r="AM150" s="106">
        <v>13</v>
      </c>
      <c r="AN150" s="106">
        <v>1</v>
      </c>
      <c r="AO150" s="106" t="s">
        <v>334</v>
      </c>
      <c r="AP150" s="106" t="s">
        <v>549</v>
      </c>
      <c r="CU150" s="400">
        <v>-5.9999999999999103E-2</v>
      </c>
      <c r="CV150" s="480">
        <v>0.37199999999999978</v>
      </c>
      <c r="CW150" s="481">
        <v>2.0999999999999952</v>
      </c>
      <c r="CY150" s="549" t="s">
        <v>109</v>
      </c>
      <c r="CZ150" s="553">
        <v>0</v>
      </c>
      <c r="DA150" s="553">
        <v>0</v>
      </c>
      <c r="DB150" s="553">
        <v>0</v>
      </c>
      <c r="DC150" s="553">
        <v>0</v>
      </c>
      <c r="DD150" s="553">
        <v>0</v>
      </c>
      <c r="DE150" s="553">
        <v>0</v>
      </c>
      <c r="DF150" s="553">
        <v>38.572898822000298</v>
      </c>
      <c r="DG150" s="553">
        <v>0</v>
      </c>
      <c r="DH150" s="553">
        <v>0</v>
      </c>
      <c r="DI150" s="553">
        <v>0</v>
      </c>
      <c r="DJ150" s="553">
        <v>0</v>
      </c>
      <c r="DK150" s="553">
        <v>0</v>
      </c>
      <c r="DL150" s="571">
        <v>38.572898822000298</v>
      </c>
      <c r="DM150" s="73">
        <v>3.2144082351666916</v>
      </c>
    </row>
    <row r="151" spans="38:117" ht="60">
      <c r="AL151" s="106">
        <v>122</v>
      </c>
      <c r="AM151" s="106">
        <v>13</v>
      </c>
      <c r="AN151" s="106">
        <v>2</v>
      </c>
      <c r="AO151" s="106" t="s">
        <v>334</v>
      </c>
      <c r="AP151" s="106" t="s">
        <v>606</v>
      </c>
      <c r="CU151" s="400">
        <v>-4.9999999999998997E-2</v>
      </c>
      <c r="CV151" s="480">
        <v>0.36999999999999977</v>
      </c>
      <c r="CW151" s="481">
        <v>2.0499999999999949</v>
      </c>
      <c r="CY151" s="549" t="s">
        <v>334</v>
      </c>
      <c r="CZ151" s="553">
        <v>0</v>
      </c>
      <c r="DA151" s="553">
        <v>0</v>
      </c>
      <c r="DB151" s="553">
        <v>0</v>
      </c>
      <c r="DC151" s="553">
        <v>0</v>
      </c>
      <c r="DD151" s="553">
        <v>0</v>
      </c>
      <c r="DE151" s="553">
        <v>0</v>
      </c>
      <c r="DF151" s="553">
        <v>0</v>
      </c>
      <c r="DG151" s="553">
        <v>0</v>
      </c>
      <c r="DH151" s="553">
        <v>0</v>
      </c>
      <c r="DI151" s="553">
        <v>0</v>
      </c>
      <c r="DJ151" s="553">
        <v>0</v>
      </c>
      <c r="DK151" s="553">
        <v>0</v>
      </c>
      <c r="DL151" s="571">
        <v>0</v>
      </c>
      <c r="DM151" s="73">
        <v>0</v>
      </c>
    </row>
    <row r="152" spans="38:117" ht="60">
      <c r="AL152" s="106">
        <v>123</v>
      </c>
      <c r="AM152" s="106">
        <v>13</v>
      </c>
      <c r="AN152" s="106">
        <v>3</v>
      </c>
      <c r="AO152" s="106" t="s">
        <v>334</v>
      </c>
      <c r="AP152" s="106">
        <v>0</v>
      </c>
      <c r="CU152" s="401">
        <v>-3.9999999999999002E-2</v>
      </c>
      <c r="CV152" s="480">
        <v>0.36799999999999977</v>
      </c>
      <c r="CW152" s="481">
        <v>1.9999999999999949</v>
      </c>
      <c r="CY152" s="549" t="s">
        <v>435</v>
      </c>
      <c r="CZ152" s="553">
        <v>0</v>
      </c>
      <c r="DA152" s="553">
        <v>0</v>
      </c>
      <c r="DB152" s="553">
        <v>0</v>
      </c>
      <c r="DC152" s="553">
        <v>0</v>
      </c>
      <c r="DD152" s="553">
        <v>0</v>
      </c>
      <c r="DE152" s="553">
        <v>0</v>
      </c>
      <c r="DF152" s="553">
        <v>0</v>
      </c>
      <c r="DG152" s="553">
        <v>0</v>
      </c>
      <c r="DH152" s="553">
        <v>0</v>
      </c>
      <c r="DI152" s="553">
        <v>0</v>
      </c>
      <c r="DJ152" s="553">
        <v>0</v>
      </c>
      <c r="DK152" s="553">
        <v>0</v>
      </c>
      <c r="DL152" s="571">
        <v>0</v>
      </c>
      <c r="DM152" s="73">
        <v>0</v>
      </c>
    </row>
    <row r="153" spans="38:117" ht="60">
      <c r="AL153" s="106">
        <v>124</v>
      </c>
      <c r="AM153" s="106">
        <v>13</v>
      </c>
      <c r="AN153" s="106">
        <v>4</v>
      </c>
      <c r="AO153" s="106" t="s">
        <v>334</v>
      </c>
      <c r="AP153" s="106">
        <v>0</v>
      </c>
      <c r="CU153" s="400">
        <v>-2.9999999999999E-2</v>
      </c>
      <c r="CV153" s="480">
        <v>0.36599999999999977</v>
      </c>
      <c r="CW153" s="481">
        <v>1.9499999999999948</v>
      </c>
      <c r="CY153" s="549" t="s">
        <v>319</v>
      </c>
      <c r="CZ153" s="553">
        <v>0</v>
      </c>
      <c r="DA153" s="553">
        <v>0</v>
      </c>
      <c r="DB153" s="553">
        <v>0</v>
      </c>
      <c r="DC153" s="553">
        <v>0</v>
      </c>
      <c r="DD153" s="553">
        <v>0</v>
      </c>
      <c r="DE153" s="553">
        <v>0</v>
      </c>
      <c r="DF153" s="553">
        <v>0</v>
      </c>
      <c r="DG153" s="553">
        <v>0</v>
      </c>
      <c r="DH153" s="553">
        <v>0</v>
      </c>
      <c r="DI153" s="553">
        <v>0</v>
      </c>
      <c r="DJ153" s="553">
        <v>0</v>
      </c>
      <c r="DK153" s="553">
        <v>0</v>
      </c>
      <c r="DL153" s="571">
        <v>0</v>
      </c>
      <c r="DM153" s="73">
        <v>0</v>
      </c>
    </row>
    <row r="154" spans="38:117" ht="60">
      <c r="AL154" s="106">
        <v>125</v>
      </c>
      <c r="AM154" s="106">
        <v>13</v>
      </c>
      <c r="AN154" s="106">
        <v>5</v>
      </c>
      <c r="AO154" s="106" t="s">
        <v>334</v>
      </c>
      <c r="AP154" s="106">
        <v>0</v>
      </c>
      <c r="CU154" s="400">
        <v>-1.9999999999999001E-2</v>
      </c>
      <c r="CV154" s="480">
        <v>0.36399999999999977</v>
      </c>
      <c r="CW154" s="481">
        <v>1.8999999999999948</v>
      </c>
      <c r="CY154" s="549" t="s">
        <v>882</v>
      </c>
      <c r="CZ154" s="553">
        <v>0</v>
      </c>
      <c r="DA154" s="553">
        <v>0</v>
      </c>
      <c r="DB154" s="553">
        <v>0</v>
      </c>
      <c r="DC154" s="553">
        <v>0</v>
      </c>
      <c r="DD154" s="553">
        <v>0</v>
      </c>
      <c r="DE154" s="553">
        <v>13.862001925333971</v>
      </c>
      <c r="DF154" s="553">
        <v>0</v>
      </c>
      <c r="DG154" s="553">
        <v>0</v>
      </c>
      <c r="DH154" s="553">
        <v>0</v>
      </c>
      <c r="DI154" s="553">
        <v>0</v>
      </c>
      <c r="DJ154" s="553">
        <v>0</v>
      </c>
      <c r="DK154" s="553">
        <v>0</v>
      </c>
      <c r="DL154" s="571">
        <v>13.862001925333971</v>
      </c>
      <c r="DM154" s="73">
        <v>1.1551668271111641</v>
      </c>
    </row>
    <row r="155" spans="38:117" ht="60">
      <c r="AL155" s="106">
        <v>126</v>
      </c>
      <c r="AM155" s="106">
        <v>13</v>
      </c>
      <c r="AN155" s="106">
        <v>6</v>
      </c>
      <c r="AO155" s="106" t="s">
        <v>334</v>
      </c>
      <c r="AP155" s="106">
        <v>0</v>
      </c>
      <c r="CU155" s="400">
        <v>-9.9999999999990097E-3</v>
      </c>
      <c r="CV155" s="480">
        <v>0.36199999999999977</v>
      </c>
      <c r="CW155" s="481">
        <v>1.8499999999999948</v>
      </c>
      <c r="CY155" s="549" t="s">
        <v>274</v>
      </c>
      <c r="CZ155" s="553">
        <v>0</v>
      </c>
      <c r="DA155" s="553">
        <v>0</v>
      </c>
      <c r="DB155" s="553">
        <v>0</v>
      </c>
      <c r="DC155" s="553">
        <v>0</v>
      </c>
      <c r="DD155" s="553">
        <v>0</v>
      </c>
      <c r="DE155" s="553">
        <v>0</v>
      </c>
      <c r="DF155" s="553">
        <v>0</v>
      </c>
      <c r="DG155" s="553">
        <v>0</v>
      </c>
      <c r="DH155" s="553">
        <v>0</v>
      </c>
      <c r="DI155" s="553">
        <v>0</v>
      </c>
      <c r="DJ155" s="553">
        <v>0</v>
      </c>
      <c r="DK155" s="553">
        <v>0</v>
      </c>
      <c r="DL155" s="571">
        <v>0</v>
      </c>
      <c r="DM155" s="73">
        <v>0</v>
      </c>
    </row>
    <row r="156" spans="38:117" ht="60">
      <c r="AL156" s="106">
        <v>127</v>
      </c>
      <c r="AM156" s="106">
        <v>13</v>
      </c>
      <c r="AN156" s="106">
        <v>7</v>
      </c>
      <c r="AO156" s="106" t="s">
        <v>334</v>
      </c>
      <c r="AP156" s="106">
        <v>0</v>
      </c>
      <c r="CU156" s="401">
        <v>0</v>
      </c>
      <c r="CV156" s="480">
        <v>0.36</v>
      </c>
      <c r="CW156" s="481">
        <v>1.7999999999999998</v>
      </c>
      <c r="CY156" s="549" t="s">
        <v>414</v>
      </c>
      <c r="CZ156" s="553">
        <v>0</v>
      </c>
      <c r="DA156" s="553">
        <v>0</v>
      </c>
      <c r="DB156" s="553">
        <v>0</v>
      </c>
      <c r="DC156" s="553">
        <v>0</v>
      </c>
      <c r="DD156" s="553">
        <v>0</v>
      </c>
      <c r="DE156" s="553">
        <v>0</v>
      </c>
      <c r="DF156" s="553">
        <v>0</v>
      </c>
      <c r="DG156" s="553">
        <v>0</v>
      </c>
      <c r="DH156" s="553">
        <v>0</v>
      </c>
      <c r="DI156" s="553">
        <v>0</v>
      </c>
      <c r="DJ156" s="553">
        <v>0</v>
      </c>
      <c r="DK156" s="553">
        <v>0</v>
      </c>
      <c r="DL156" s="571">
        <v>0</v>
      </c>
      <c r="DM156" s="73">
        <v>0</v>
      </c>
    </row>
    <row r="157" spans="38:117" ht="60.75" thickBot="1">
      <c r="AL157" s="106">
        <v>128</v>
      </c>
      <c r="AM157" s="106">
        <v>13</v>
      </c>
      <c r="AN157" s="106">
        <v>8</v>
      </c>
      <c r="AO157" s="106" t="s">
        <v>334</v>
      </c>
      <c r="AP157" s="106">
        <v>0</v>
      </c>
      <c r="CU157" s="400">
        <v>0.01</v>
      </c>
      <c r="CV157" s="480">
        <v>0.35799999999999998</v>
      </c>
      <c r="CW157" s="481">
        <v>1.7499999999999998</v>
      </c>
      <c r="CY157" s="550" t="s">
        <v>883</v>
      </c>
      <c r="CZ157" s="553">
        <v>0</v>
      </c>
      <c r="DA157" s="553">
        <v>0</v>
      </c>
      <c r="DB157" s="553">
        <v>0</v>
      </c>
      <c r="DC157" s="553">
        <v>0</v>
      </c>
      <c r="DD157" s="553">
        <v>0</v>
      </c>
      <c r="DE157" s="553">
        <v>32.208753042010358</v>
      </c>
      <c r="DF157" s="553">
        <v>0</v>
      </c>
      <c r="DG157" s="553">
        <v>0</v>
      </c>
      <c r="DH157" s="553">
        <v>0</v>
      </c>
      <c r="DI157" s="553">
        <v>0</v>
      </c>
      <c r="DJ157" s="553">
        <v>0</v>
      </c>
      <c r="DK157" s="553">
        <v>0</v>
      </c>
      <c r="DL157" s="571">
        <v>32.208753042010358</v>
      </c>
      <c r="DM157" s="75">
        <v>2.684062753500863</v>
      </c>
    </row>
    <row r="158" spans="38:117" ht="60.75" thickBot="1">
      <c r="AL158" s="106">
        <v>129</v>
      </c>
      <c r="AM158" s="106">
        <v>13</v>
      </c>
      <c r="AN158" s="106">
        <v>9</v>
      </c>
      <c r="AO158" s="106" t="s">
        <v>334</v>
      </c>
      <c r="AP158" s="106">
        <v>0</v>
      </c>
      <c r="CU158" s="400">
        <v>0.02</v>
      </c>
      <c r="CV158" s="480">
        <v>0.35599999999999998</v>
      </c>
      <c r="CW158" s="481">
        <v>1.6999999999999997</v>
      </c>
    </row>
    <row r="159" spans="38:117" ht="60.75" thickBot="1">
      <c r="AL159" s="106">
        <v>130</v>
      </c>
      <c r="AM159" s="106">
        <v>13</v>
      </c>
      <c r="AN159" s="106">
        <v>10</v>
      </c>
      <c r="AO159" s="106" t="s">
        <v>334</v>
      </c>
      <c r="AP159" s="106">
        <v>0</v>
      </c>
      <c r="CU159" s="400">
        <v>0.03</v>
      </c>
      <c r="CV159" s="480">
        <v>0.35399999999999998</v>
      </c>
      <c r="CW159" s="481">
        <v>1.65</v>
      </c>
      <c r="CY159" s="547" t="s">
        <v>722</v>
      </c>
      <c r="CZ159" s="546" t="s">
        <v>710</v>
      </c>
      <c r="DA159" s="544" t="s">
        <v>711</v>
      </c>
      <c r="DB159" s="544" t="s">
        <v>712</v>
      </c>
      <c r="DC159" s="544" t="s">
        <v>713</v>
      </c>
      <c r="DD159" s="544" t="s">
        <v>714</v>
      </c>
      <c r="DE159" s="544" t="s">
        <v>715</v>
      </c>
      <c r="DF159" s="544" t="s">
        <v>716</v>
      </c>
      <c r="DG159" s="544" t="s">
        <v>717</v>
      </c>
      <c r="DH159" s="544" t="s">
        <v>718</v>
      </c>
      <c r="DI159" s="544" t="s">
        <v>719</v>
      </c>
      <c r="DJ159" s="544" t="s">
        <v>720</v>
      </c>
      <c r="DK159" s="567" t="s">
        <v>721</v>
      </c>
      <c r="DL159" s="543" t="s">
        <v>577</v>
      </c>
      <c r="DM159" s="567" t="s">
        <v>733</v>
      </c>
    </row>
    <row r="160" spans="38:117" ht="30">
      <c r="AL160" s="106">
        <v>131</v>
      </c>
      <c r="AM160" s="106">
        <v>14</v>
      </c>
      <c r="AN160" s="106">
        <v>1</v>
      </c>
      <c r="AO160" s="106" t="s">
        <v>348</v>
      </c>
      <c r="AP160" s="106">
        <v>0</v>
      </c>
      <c r="CU160" s="401">
        <v>0.04</v>
      </c>
      <c r="CV160" s="480">
        <v>0.35199999999999998</v>
      </c>
      <c r="CW160" s="481">
        <v>1.5999999999999999</v>
      </c>
      <c r="CY160" s="548" t="s">
        <v>372</v>
      </c>
      <c r="CZ160" s="553">
        <v>1519.7568389057751</v>
      </c>
      <c r="DA160" s="553">
        <v>443.1707389133453</v>
      </c>
      <c r="DB160" s="553">
        <v>249.83938896423726</v>
      </c>
      <c r="DC160" s="553">
        <v>111.48997054806611</v>
      </c>
      <c r="DD160" s="553">
        <v>71.881424402305953</v>
      </c>
      <c r="DE160" s="553">
        <v>38.716733856331885</v>
      </c>
      <c r="DF160" s="553">
        <v>37.193090586428774</v>
      </c>
      <c r="DG160" s="553">
        <v>65.171447457848032</v>
      </c>
      <c r="DH160" s="553">
        <v>126.6493195477468</v>
      </c>
      <c r="DI160" s="553">
        <v>324.49753584683714</v>
      </c>
      <c r="DJ160" s="553">
        <v>1188.265874489417</v>
      </c>
      <c r="DK160" s="553">
        <v>1551.1892450879006</v>
      </c>
      <c r="DL160" s="571">
        <v>5727.8216086062403</v>
      </c>
      <c r="DM160" s="574">
        <v>37.193090586428774</v>
      </c>
    </row>
    <row r="161" spans="38:117" ht="30">
      <c r="AL161" s="106">
        <v>132</v>
      </c>
      <c r="AM161" s="106">
        <v>14</v>
      </c>
      <c r="AN161" s="106">
        <v>2</v>
      </c>
      <c r="AO161" s="106" t="s">
        <v>348</v>
      </c>
      <c r="AP161" s="106">
        <v>0</v>
      </c>
      <c r="CU161" s="400">
        <v>0.05</v>
      </c>
      <c r="CV161" s="480">
        <v>0.35</v>
      </c>
      <c r="CW161" s="481">
        <v>1.5499999999999998</v>
      </c>
      <c r="CY161" s="549" t="s">
        <v>213</v>
      </c>
      <c r="CZ161" s="553">
        <v>3421.5367423565167</v>
      </c>
      <c r="DA161" s="553">
        <v>1066.5033828699736</v>
      </c>
      <c r="DB161" s="553">
        <v>643.40138482404166</v>
      </c>
      <c r="DC161" s="553">
        <v>268.39528769057819</v>
      </c>
      <c r="DD161" s="553">
        <v>182.948647910407</v>
      </c>
      <c r="DE161" s="553">
        <v>109.77544294363327</v>
      </c>
      <c r="DF161" s="553">
        <v>76.726954895407729</v>
      </c>
      <c r="DG161" s="553">
        <v>141.49456749434404</v>
      </c>
      <c r="DH161" s="553">
        <v>313.37025352891055</v>
      </c>
      <c r="DI161" s="553">
        <v>704.85732248970714</v>
      </c>
      <c r="DJ161" s="553">
        <v>2561.7296695135537</v>
      </c>
      <c r="DK161" s="553">
        <v>3843.0837642192341</v>
      </c>
      <c r="DL161" s="572">
        <v>13333.823420736308</v>
      </c>
      <c r="DM161" s="574">
        <v>76.726954895407729</v>
      </c>
    </row>
    <row r="162" spans="38:117" ht="30">
      <c r="AL162" s="106">
        <v>133</v>
      </c>
      <c r="AM162" s="106">
        <v>14</v>
      </c>
      <c r="AN162" s="106">
        <v>3</v>
      </c>
      <c r="AO162" s="106" t="s">
        <v>348</v>
      </c>
      <c r="AP162" s="106">
        <v>0</v>
      </c>
      <c r="CU162" s="400">
        <v>6.0000000000000102E-2</v>
      </c>
      <c r="CV162" s="480">
        <v>0.34799999999999998</v>
      </c>
      <c r="CW162" s="481">
        <v>1.4999999999999993</v>
      </c>
      <c r="CY162" s="549" t="s">
        <v>232</v>
      </c>
      <c r="CZ162" s="553">
        <v>2799.9284820311104</v>
      </c>
      <c r="DA162" s="553">
        <v>880.69843708452731</v>
      </c>
      <c r="DB162" s="553">
        <v>540.52751802412729</v>
      </c>
      <c r="DC162" s="553">
        <v>229.04685366012282</v>
      </c>
      <c r="DD162" s="553">
        <v>173.62958064377005</v>
      </c>
      <c r="DE162" s="553">
        <v>78.696601154726594</v>
      </c>
      <c r="DF162" s="553">
        <v>56.836355714718373</v>
      </c>
      <c r="DG162" s="553">
        <v>106.92772486476925</v>
      </c>
      <c r="DH162" s="553">
        <v>296.5090842102839</v>
      </c>
      <c r="DI162" s="553">
        <v>643.74226783215363</v>
      </c>
      <c r="DJ162" s="553">
        <v>2383.8098774600817</v>
      </c>
      <c r="DK162" s="553">
        <v>2924.4053774560498</v>
      </c>
      <c r="DL162" s="572">
        <v>11114.75816013644</v>
      </c>
      <c r="DM162" s="574">
        <v>56.836355714718373</v>
      </c>
    </row>
    <row r="163" spans="38:117" ht="30">
      <c r="AL163" s="106">
        <v>134</v>
      </c>
      <c r="AM163" s="106">
        <v>14</v>
      </c>
      <c r="AN163" s="106">
        <v>4</v>
      </c>
      <c r="AO163" s="106" t="s">
        <v>348</v>
      </c>
      <c r="AP163" s="106">
        <v>0</v>
      </c>
      <c r="CU163" s="400">
        <v>7.0000000000000104E-2</v>
      </c>
      <c r="CV163" s="480">
        <v>0.34599999999999997</v>
      </c>
      <c r="CW163" s="481">
        <v>1.4499999999999993</v>
      </c>
      <c r="CY163" s="549" t="s">
        <v>348</v>
      </c>
      <c r="CZ163" s="553">
        <v>4488.7761487573753</v>
      </c>
      <c r="DA163" s="553">
        <v>1570.1701775637425</v>
      </c>
      <c r="DB163" s="553">
        <v>978.72456991933745</v>
      </c>
      <c r="DC163" s="553">
        <v>493.97545362481765</v>
      </c>
      <c r="DD163" s="553">
        <v>414.11291134145114</v>
      </c>
      <c r="DE163" s="553">
        <v>226.24670302813254</v>
      </c>
      <c r="DF163" s="553">
        <v>132.44326725360906</v>
      </c>
      <c r="DG163" s="553">
        <v>236.79756817398916</v>
      </c>
      <c r="DH163" s="553">
        <v>551.96156768830451</v>
      </c>
      <c r="DI163" s="553">
        <v>1136.8878658202689</v>
      </c>
      <c r="DJ163" s="553">
        <v>3844.0839212773858</v>
      </c>
      <c r="DK163" s="553">
        <v>5097.5315408479837</v>
      </c>
      <c r="DL163" s="572">
        <v>19171.711695296399</v>
      </c>
      <c r="DM163" s="574">
        <v>132.44326725360906</v>
      </c>
    </row>
    <row r="164" spans="38:117" ht="30">
      <c r="AL164" s="106">
        <v>135</v>
      </c>
      <c r="AM164" s="106">
        <v>14</v>
      </c>
      <c r="AN164" s="106">
        <v>5</v>
      </c>
      <c r="AO164" s="106" t="s">
        <v>348</v>
      </c>
      <c r="AP164" s="106">
        <v>0</v>
      </c>
      <c r="CU164" s="401">
        <v>8.0000000000000099E-2</v>
      </c>
      <c r="CV164" s="480">
        <v>0.34399999999999997</v>
      </c>
      <c r="CW164" s="481">
        <v>1.3999999999999995</v>
      </c>
      <c r="CY164" s="549" t="s">
        <v>355</v>
      </c>
      <c r="CZ164" s="553">
        <v>2644.6748912330891</v>
      </c>
      <c r="DA164" s="553">
        <v>874.03117952354216</v>
      </c>
      <c r="DB164" s="553">
        <v>527.93442310895375</v>
      </c>
      <c r="DC164" s="553">
        <v>274.85374683724632</v>
      </c>
      <c r="DD164" s="553">
        <v>212.64921385682177</v>
      </c>
      <c r="DE164" s="553">
        <v>143.17125540622726</v>
      </c>
      <c r="DF164" s="553">
        <v>157.18508521645492</v>
      </c>
      <c r="DG164" s="553">
        <v>275.42695056590537</v>
      </c>
      <c r="DH164" s="553">
        <v>340.60991242007657</v>
      </c>
      <c r="DI164" s="553">
        <v>599.98242305014162</v>
      </c>
      <c r="DJ164" s="553">
        <v>2197.0540908528283</v>
      </c>
      <c r="DK164" s="553">
        <v>3059.289900034471</v>
      </c>
      <c r="DL164" s="572">
        <v>11306.863072105758</v>
      </c>
      <c r="DM164" s="574">
        <v>143.17125540622726</v>
      </c>
    </row>
    <row r="165" spans="38:117" ht="30">
      <c r="AL165" s="106">
        <v>136</v>
      </c>
      <c r="AM165" s="106">
        <v>14</v>
      </c>
      <c r="AN165" s="106">
        <v>6</v>
      </c>
      <c r="AO165" s="106" t="s">
        <v>348</v>
      </c>
      <c r="AP165" s="106">
        <v>0</v>
      </c>
      <c r="CU165" s="400">
        <v>9.0000000000000094E-2</v>
      </c>
      <c r="CV165" s="480">
        <v>0.34199999999999997</v>
      </c>
      <c r="CW165" s="481">
        <v>1.3499999999999994</v>
      </c>
      <c r="CY165" s="549" t="s">
        <v>377</v>
      </c>
      <c r="CZ165" s="553">
        <v>1079.7425353119972</v>
      </c>
      <c r="DA165" s="553">
        <v>328.33042810293375</v>
      </c>
      <c r="DB165" s="553">
        <v>198.39032050824468</v>
      </c>
      <c r="DC165" s="553">
        <v>77.717800302881074</v>
      </c>
      <c r="DD165" s="553">
        <v>46.888253137624176</v>
      </c>
      <c r="DE165" s="553">
        <v>20.113343238364411</v>
      </c>
      <c r="DF165" s="553">
        <v>17.252280733447748</v>
      </c>
      <c r="DG165" s="553">
        <v>31.496429535699985</v>
      </c>
      <c r="DH165" s="553">
        <v>122.10145761853225</v>
      </c>
      <c r="DI165" s="553">
        <v>238.95187295921471</v>
      </c>
      <c r="DJ165" s="553">
        <v>814.63052357965114</v>
      </c>
      <c r="DK165" s="553">
        <v>947.15615305067217</v>
      </c>
      <c r="DL165" s="572">
        <v>3922.7713980792641</v>
      </c>
      <c r="DM165" s="574">
        <v>17.252280733447748</v>
      </c>
    </row>
    <row r="166" spans="38:117" ht="30">
      <c r="AL166" s="106">
        <v>137</v>
      </c>
      <c r="AM166" s="106">
        <v>14</v>
      </c>
      <c r="AN166" s="106">
        <v>7</v>
      </c>
      <c r="AO166" s="106" t="s">
        <v>348</v>
      </c>
      <c r="AP166" s="106">
        <v>0</v>
      </c>
      <c r="CU166" s="400">
        <v>0.1</v>
      </c>
      <c r="CV166" s="480">
        <v>0.33999999999999997</v>
      </c>
      <c r="CW166" s="481">
        <v>1.2999999999999998</v>
      </c>
      <c r="CY166" s="549" t="s">
        <v>287</v>
      </c>
      <c r="CZ166" s="553">
        <v>4776.677096370463</v>
      </c>
      <c r="DA166" s="553">
        <v>1597.0159836913167</v>
      </c>
      <c r="DB166" s="553">
        <v>965.82643300735242</v>
      </c>
      <c r="DC166" s="553">
        <v>429.94946717084906</v>
      </c>
      <c r="DD166" s="553">
        <v>305.59661582253915</v>
      </c>
      <c r="DE166" s="553">
        <v>179.95320114795115</v>
      </c>
      <c r="DF166" s="553">
        <v>157.04314929837892</v>
      </c>
      <c r="DG166" s="553">
        <v>252.19078475732945</v>
      </c>
      <c r="DH166" s="553">
        <v>524.56593824118625</v>
      </c>
      <c r="DI166" s="553">
        <v>1138.9423408440991</v>
      </c>
      <c r="DJ166" s="553">
        <v>3955.4749350167103</v>
      </c>
      <c r="DK166" s="553">
        <v>5277.4281282316442</v>
      </c>
      <c r="DL166" s="572">
        <v>19560.664073599819</v>
      </c>
      <c r="DM166" s="574">
        <v>157.04314929837892</v>
      </c>
    </row>
    <row r="167" spans="38:117" ht="30">
      <c r="AL167" s="106">
        <v>138</v>
      </c>
      <c r="AM167" s="106">
        <v>14</v>
      </c>
      <c r="AN167" s="106">
        <v>8</v>
      </c>
      <c r="AO167" s="106" t="s">
        <v>348</v>
      </c>
      <c r="AP167" s="106">
        <v>0</v>
      </c>
      <c r="CU167" s="400">
        <v>0.11</v>
      </c>
      <c r="CV167" s="480">
        <v>0.33799999999999997</v>
      </c>
      <c r="CW167" s="481">
        <v>1.2499999999999998</v>
      </c>
      <c r="CY167" s="549" t="s">
        <v>279</v>
      </c>
      <c r="CZ167" s="553">
        <v>7217.439656713751</v>
      </c>
      <c r="DA167" s="553">
        <v>2094.2172127514996</v>
      </c>
      <c r="DB167" s="553">
        <v>1293.6772788921407</v>
      </c>
      <c r="DC167" s="553">
        <v>604.75792740144755</v>
      </c>
      <c r="DD167" s="553">
        <v>436.34152302362031</v>
      </c>
      <c r="DE167" s="553">
        <v>282.61328274346778</v>
      </c>
      <c r="DF167" s="553">
        <v>212.02898935746279</v>
      </c>
      <c r="DG167" s="553">
        <v>381.38368293159783</v>
      </c>
      <c r="DH167" s="553">
        <v>749.40889308494707</v>
      </c>
      <c r="DI167" s="553">
        <v>1566.3331778449308</v>
      </c>
      <c r="DJ167" s="553">
        <v>5736.9818046787959</v>
      </c>
      <c r="DK167" s="553">
        <v>7479.6215098241992</v>
      </c>
      <c r="DL167" s="572">
        <v>28054.804939247861</v>
      </c>
      <c r="DM167" s="574">
        <v>212.02898935746279</v>
      </c>
    </row>
    <row r="168" spans="38:117" ht="30">
      <c r="AL168" s="106">
        <v>139</v>
      </c>
      <c r="AM168" s="106">
        <v>14</v>
      </c>
      <c r="AN168" s="106">
        <v>9</v>
      </c>
      <c r="AO168" s="106" t="s">
        <v>348</v>
      </c>
      <c r="AP168" s="106">
        <v>0</v>
      </c>
      <c r="CU168" s="401">
        <v>0.12</v>
      </c>
      <c r="CV168" s="480">
        <v>0.33599999999999997</v>
      </c>
      <c r="CW168" s="481">
        <v>1.1999999999999997</v>
      </c>
      <c r="CY168" s="549" t="s">
        <v>303</v>
      </c>
      <c r="CZ168" s="553">
        <v>7225.7402109780078</v>
      </c>
      <c r="DA168" s="553">
        <v>2175.4202735840699</v>
      </c>
      <c r="DB168" s="553">
        <v>1297.9804054536366</v>
      </c>
      <c r="DC168" s="553">
        <v>500.55401224531516</v>
      </c>
      <c r="DD168" s="553">
        <v>356.36553141937054</v>
      </c>
      <c r="DE168" s="553">
        <v>186.73133974417919</v>
      </c>
      <c r="DF168" s="553">
        <v>145.13716280478408</v>
      </c>
      <c r="DG168" s="553">
        <v>297.79916021934849</v>
      </c>
      <c r="DH168" s="553">
        <v>621.56008934533816</v>
      </c>
      <c r="DI168" s="553">
        <v>1525.9804895856569</v>
      </c>
      <c r="DJ168" s="553">
        <v>5426.603044931303</v>
      </c>
      <c r="DK168" s="553">
        <v>7117.113753877974</v>
      </c>
      <c r="DL168" s="572">
        <v>26876.985474188983</v>
      </c>
      <c r="DM168" s="574">
        <v>145.13716280478408</v>
      </c>
    </row>
    <row r="169" spans="38:117" ht="30">
      <c r="AL169" s="106">
        <v>140</v>
      </c>
      <c r="AM169" s="106">
        <v>14</v>
      </c>
      <c r="AN169" s="106">
        <v>10</v>
      </c>
      <c r="AO169" s="106" t="s">
        <v>348</v>
      </c>
      <c r="AP169" s="106">
        <v>0</v>
      </c>
      <c r="CU169" s="400">
        <v>0.13</v>
      </c>
      <c r="CV169" s="480">
        <v>0.33399999999999996</v>
      </c>
      <c r="CW169" s="481">
        <v>1.1499999999999999</v>
      </c>
      <c r="CY169" s="549" t="s">
        <v>876</v>
      </c>
      <c r="CZ169" s="553">
        <v>3732.1240836760235</v>
      </c>
      <c r="DA169" s="553">
        <v>1143.6434543681862</v>
      </c>
      <c r="DB169" s="553">
        <v>679.13073738311095</v>
      </c>
      <c r="DC169" s="553">
        <v>308.04232902548472</v>
      </c>
      <c r="DD169" s="553">
        <v>243.02822064722034</v>
      </c>
      <c r="DE169" s="553">
        <v>141.47447841300109</v>
      </c>
      <c r="DF169" s="553">
        <v>102.69288602443054</v>
      </c>
      <c r="DG169" s="553">
        <v>174.40670707296405</v>
      </c>
      <c r="DH169" s="553">
        <v>409.30734335781881</v>
      </c>
      <c r="DI169" s="553">
        <v>885.38645628409756</v>
      </c>
      <c r="DJ169" s="553">
        <v>3150.7619754920165</v>
      </c>
      <c r="DK169" s="553">
        <v>4250.4395036194419</v>
      </c>
      <c r="DL169" s="572">
        <v>15220.438175363795</v>
      </c>
      <c r="DM169" s="574">
        <v>102.69288602443054</v>
      </c>
    </row>
    <row r="170" spans="38:117" ht="45">
      <c r="AL170" s="106">
        <v>141</v>
      </c>
      <c r="AM170" s="106">
        <v>15</v>
      </c>
      <c r="AN170" s="106">
        <v>1</v>
      </c>
      <c r="AO170" s="106" t="s">
        <v>355</v>
      </c>
      <c r="AP170" s="106" t="s">
        <v>606</v>
      </c>
      <c r="CU170" s="400">
        <v>0.14000000000000001</v>
      </c>
      <c r="CV170" s="480">
        <v>0.33199999999999996</v>
      </c>
      <c r="CW170" s="481">
        <v>1.0999999999999996</v>
      </c>
      <c r="CY170" s="549" t="s">
        <v>268</v>
      </c>
      <c r="CZ170" s="553">
        <v>865.36742356517072</v>
      </c>
      <c r="DA170" s="553">
        <v>268.88645965669036</v>
      </c>
      <c r="DB170" s="553">
        <v>125.61567563709043</v>
      </c>
      <c r="DC170" s="553">
        <v>46.667843505244676</v>
      </c>
      <c r="DD170" s="553">
        <v>40.477939590850937</v>
      </c>
      <c r="DE170" s="553">
        <v>34.29644435195447</v>
      </c>
      <c r="DF170" s="553">
        <v>16.36124054897002</v>
      </c>
      <c r="DG170" s="553">
        <v>28.245305328231339</v>
      </c>
      <c r="DH170" s="553">
        <v>91.689501922766951</v>
      </c>
      <c r="DI170" s="553">
        <v>198.55192974628349</v>
      </c>
      <c r="DJ170" s="553">
        <v>647.3078351281099</v>
      </c>
      <c r="DK170" s="553">
        <v>828.02481902792147</v>
      </c>
      <c r="DL170" s="572">
        <v>3191.4924180092848</v>
      </c>
      <c r="DM170" s="574">
        <v>16.36124054897002</v>
      </c>
    </row>
    <row r="171" spans="38:117" ht="45">
      <c r="AL171" s="106">
        <v>142</v>
      </c>
      <c r="AM171" s="106">
        <v>15</v>
      </c>
      <c r="AN171" s="106">
        <v>2</v>
      </c>
      <c r="AO171" s="106" t="s">
        <v>355</v>
      </c>
      <c r="AP171" s="106" t="s">
        <v>631</v>
      </c>
      <c r="CU171" s="400">
        <v>0.15</v>
      </c>
      <c r="CV171" s="480">
        <v>0.32999999999999996</v>
      </c>
      <c r="CW171" s="481">
        <v>1.0499999999999998</v>
      </c>
      <c r="CY171" s="549" t="s">
        <v>877</v>
      </c>
      <c r="CZ171" s="553">
        <v>1474.1641337386018</v>
      </c>
      <c r="DA171" s="553">
        <v>442.69802345850445</v>
      </c>
      <c r="DB171" s="553">
        <v>282.62188593047324</v>
      </c>
      <c r="DC171" s="553">
        <v>109.54818689435396</v>
      </c>
      <c r="DD171" s="553">
        <v>74.00192642217398</v>
      </c>
      <c r="DE171" s="553">
        <v>39.897594238950006</v>
      </c>
      <c r="DF171" s="553">
        <v>15.684857630162535</v>
      </c>
      <c r="DG171" s="553">
        <v>30.109208725525793</v>
      </c>
      <c r="DH171" s="553">
        <v>129.20533308771041</v>
      </c>
      <c r="DI171" s="553">
        <v>311.8421319488105</v>
      </c>
      <c r="DJ171" s="553">
        <v>1204.0103973264017</v>
      </c>
      <c r="DK171" s="553">
        <v>1510.1344364012409</v>
      </c>
      <c r="DL171" s="572">
        <v>5623.9181158029105</v>
      </c>
      <c r="DM171" s="574">
        <v>15.684857630162535</v>
      </c>
    </row>
    <row r="172" spans="38:117" ht="45">
      <c r="AL172" s="106">
        <v>143</v>
      </c>
      <c r="AM172" s="106">
        <v>15</v>
      </c>
      <c r="AN172" s="106">
        <v>3</v>
      </c>
      <c r="AO172" s="106" t="s">
        <v>355</v>
      </c>
      <c r="AP172" s="106">
        <v>0</v>
      </c>
      <c r="CU172" s="401">
        <v>0.16</v>
      </c>
      <c r="CV172" s="480">
        <v>0.32799999999999996</v>
      </c>
      <c r="CW172" s="481">
        <v>0.99999999999999978</v>
      </c>
      <c r="CY172" s="549" t="s">
        <v>878</v>
      </c>
      <c r="CZ172" s="553">
        <v>5192.6881816556415</v>
      </c>
      <c r="DA172" s="553">
        <v>1738.233225987532</v>
      </c>
      <c r="DB172" s="553">
        <v>1021.8957455921193</v>
      </c>
      <c r="DC172" s="553">
        <v>452.82775728633413</v>
      </c>
      <c r="DD172" s="553">
        <v>341.60496844405469</v>
      </c>
      <c r="DE172" s="553">
        <v>202.37909489955427</v>
      </c>
      <c r="DF172" s="553">
        <v>161.03285212558515</v>
      </c>
      <c r="DG172" s="553">
        <v>275.29750765764504</v>
      </c>
      <c r="DH172" s="553">
        <v>578.80247311580354</v>
      </c>
      <c r="DI172" s="553">
        <v>1235.9896160788528</v>
      </c>
      <c r="DJ172" s="553">
        <v>5002.785740809506</v>
      </c>
      <c r="DK172" s="553">
        <v>6790.9513960703207</v>
      </c>
      <c r="DL172" s="572">
        <v>22994.488559722951</v>
      </c>
      <c r="DM172" s="574">
        <v>161.03285212558515</v>
      </c>
    </row>
    <row r="173" spans="38:117" ht="45">
      <c r="AL173" s="106">
        <v>144</v>
      </c>
      <c r="AM173" s="106">
        <v>15</v>
      </c>
      <c r="AN173" s="106">
        <v>4</v>
      </c>
      <c r="AO173" s="106" t="s">
        <v>355</v>
      </c>
      <c r="AP173" s="106">
        <v>0</v>
      </c>
      <c r="CU173" s="400">
        <v>0.17</v>
      </c>
      <c r="CV173" s="480">
        <v>0.32599999999999996</v>
      </c>
      <c r="CW173" s="481">
        <v>0.94999999999999973</v>
      </c>
      <c r="CY173" s="549" t="s">
        <v>879</v>
      </c>
      <c r="CZ173" s="553">
        <v>2738.3336313248706</v>
      </c>
      <c r="DA173" s="553">
        <v>954.91476349454899</v>
      </c>
      <c r="DB173" s="553">
        <v>538.67156827753581</v>
      </c>
      <c r="DC173" s="553">
        <v>311.63304934360281</v>
      </c>
      <c r="DD173" s="553">
        <v>220.64003220287813</v>
      </c>
      <c r="DE173" s="553">
        <v>154.38297625212337</v>
      </c>
      <c r="DF173" s="553">
        <v>135.8451067176035</v>
      </c>
      <c r="DG173" s="553">
        <v>101.90952341051494</v>
      </c>
      <c r="DH173" s="553">
        <v>128.43392359591959</v>
      </c>
      <c r="DI173" s="553">
        <v>668.68801590037924</v>
      </c>
      <c r="DJ173" s="553">
        <v>2943.7059041960638</v>
      </c>
      <c r="DK173" s="553">
        <v>3710.7549120992762</v>
      </c>
      <c r="DL173" s="572">
        <v>12607.913406815318</v>
      </c>
      <c r="DM173" s="574">
        <v>101.90952341051494</v>
      </c>
    </row>
    <row r="174" spans="38:117" ht="45">
      <c r="AL174" s="106">
        <v>145</v>
      </c>
      <c r="AM174" s="106">
        <v>15</v>
      </c>
      <c r="AN174" s="106">
        <v>5</v>
      </c>
      <c r="AO174" s="106" t="s">
        <v>355</v>
      </c>
      <c r="AP174" s="106">
        <v>0</v>
      </c>
      <c r="CU174" s="400">
        <v>0.18</v>
      </c>
      <c r="CV174" s="480">
        <v>0.32400000000000001</v>
      </c>
      <c r="CW174" s="481">
        <v>0.89999999999999991</v>
      </c>
      <c r="CY174" s="549" t="s">
        <v>880</v>
      </c>
      <c r="CZ174" s="553">
        <v>7674.4931163954952</v>
      </c>
      <c r="DA174" s="553">
        <v>2362.2994652406414</v>
      </c>
      <c r="DB174" s="553">
        <v>1539.8133342851027</v>
      </c>
      <c r="DC174" s="553">
        <v>691.75085707914866</v>
      </c>
      <c r="DD174" s="553">
        <v>500.17222789286797</v>
      </c>
      <c r="DE174" s="553">
        <v>293.89543578103752</v>
      </c>
      <c r="DF174" s="553">
        <v>260.54509130903739</v>
      </c>
      <c r="DG174" s="553">
        <v>450.71372045173121</v>
      </c>
      <c r="DH174" s="553">
        <v>801.03771847007624</v>
      </c>
      <c r="DI174" s="553">
        <v>1803.2818869531711</v>
      </c>
      <c r="DJ174" s="553">
        <v>6462.6758262161165</v>
      </c>
      <c r="DK174" s="553">
        <v>7994.9886246122032</v>
      </c>
      <c r="DL174" s="572">
        <v>30835.667304686631</v>
      </c>
      <c r="DM174" s="574">
        <v>260.54509130903739</v>
      </c>
    </row>
    <row r="175" spans="38:117" ht="45">
      <c r="AL175" s="106">
        <v>146</v>
      </c>
      <c r="AM175" s="106">
        <v>15</v>
      </c>
      <c r="AN175" s="106">
        <v>6</v>
      </c>
      <c r="AO175" s="106" t="s">
        <v>355</v>
      </c>
      <c r="AP175" s="106">
        <v>0</v>
      </c>
      <c r="CU175" s="400">
        <v>0.19</v>
      </c>
      <c r="CV175" s="480">
        <v>0.32200000000000001</v>
      </c>
      <c r="CW175" s="481">
        <v>0.84999999999999987</v>
      </c>
      <c r="CY175" s="549" t="s">
        <v>109</v>
      </c>
      <c r="CZ175" s="553">
        <v>560.56320400500624</v>
      </c>
      <c r="DA175" s="553">
        <v>182.93881289331404</v>
      </c>
      <c r="DB175" s="553">
        <v>108.88446712827468</v>
      </c>
      <c r="DC175" s="553">
        <v>44.311410069402505</v>
      </c>
      <c r="DD175" s="553">
        <v>29.923302520162739</v>
      </c>
      <c r="DE175" s="553">
        <v>13.875738642688104</v>
      </c>
      <c r="DF175" s="553">
        <v>10.060996668561744</v>
      </c>
      <c r="DG175" s="553">
        <v>18.912195439860717</v>
      </c>
      <c r="DH175" s="553">
        <v>59.483731319225363</v>
      </c>
      <c r="DI175" s="553">
        <v>140.28048755754762</v>
      </c>
      <c r="DJ175" s="553">
        <v>481.65614556256963</v>
      </c>
      <c r="DK175" s="553">
        <v>392.28645294725953</v>
      </c>
      <c r="DL175" s="572">
        <v>2043.1769447538729</v>
      </c>
      <c r="DM175" s="574">
        <v>10.060996668561744</v>
      </c>
    </row>
    <row r="176" spans="38:117" ht="45">
      <c r="AL176" s="106">
        <v>147</v>
      </c>
      <c r="AM176" s="106">
        <v>15</v>
      </c>
      <c r="AN176" s="106">
        <v>7</v>
      </c>
      <c r="AO176" s="106" t="s">
        <v>355</v>
      </c>
      <c r="AP176" s="106">
        <v>0</v>
      </c>
      <c r="CU176" s="401">
        <v>0.2</v>
      </c>
      <c r="CV176" s="480">
        <v>0.32</v>
      </c>
      <c r="CW176" s="481">
        <v>0.79999999999999982</v>
      </c>
      <c r="CY176" s="549" t="s">
        <v>334</v>
      </c>
      <c r="CZ176" s="553">
        <v>8251.8210262828543</v>
      </c>
      <c r="DA176" s="553">
        <v>2481.8772712500372</v>
      </c>
      <c r="DB176" s="553">
        <v>1509.1805268041971</v>
      </c>
      <c r="DC176" s="553">
        <v>601.78281753737247</v>
      </c>
      <c r="DD176" s="553">
        <v>395.32059115283425</v>
      </c>
      <c r="DE176" s="553">
        <v>269.15118400611726</v>
      </c>
      <c r="DF176" s="553">
        <v>318.49936506081076</v>
      </c>
      <c r="DG176" s="553">
        <v>427.22136878660081</v>
      </c>
      <c r="DH176" s="553">
        <v>764.16342367651453</v>
      </c>
      <c r="DI176" s="553">
        <v>1471.0243981584765</v>
      </c>
      <c r="DJ176" s="553">
        <v>5451.9101373932408</v>
      </c>
      <c r="DK176" s="553">
        <v>8346.9958634953473</v>
      </c>
      <c r="DL176" s="572">
        <v>30288.947973604405</v>
      </c>
      <c r="DM176" s="574">
        <v>269.15118400611726</v>
      </c>
    </row>
    <row r="177" spans="38:117" ht="45">
      <c r="AL177" s="106">
        <v>148</v>
      </c>
      <c r="AM177" s="106">
        <v>15</v>
      </c>
      <c r="AN177" s="106">
        <v>8</v>
      </c>
      <c r="AO177" s="106" t="s">
        <v>355</v>
      </c>
      <c r="AP177" s="106">
        <v>0</v>
      </c>
      <c r="CU177" s="400">
        <v>0.21</v>
      </c>
      <c r="CV177" s="480">
        <v>0.318</v>
      </c>
      <c r="CW177" s="481">
        <v>0.74999999999999978</v>
      </c>
      <c r="CY177" s="549" t="s">
        <v>435</v>
      </c>
      <c r="CZ177" s="553">
        <v>6124.3992490613264</v>
      </c>
      <c r="DA177" s="553">
        <v>1976.7353088900049</v>
      </c>
      <c r="DB177" s="553">
        <v>1011.8871796702118</v>
      </c>
      <c r="DC177" s="553">
        <v>308.48940380738247</v>
      </c>
      <c r="DD177" s="553">
        <v>205.82074210382555</v>
      </c>
      <c r="DE177" s="553">
        <v>177.38608810960707</v>
      </c>
      <c r="DF177" s="553">
        <v>218.2378445010016</v>
      </c>
      <c r="DG177" s="553">
        <v>369.2870243648112</v>
      </c>
      <c r="DH177" s="553">
        <v>723.78278490340108</v>
      </c>
      <c r="DI177" s="553">
        <v>1347.9800028393531</v>
      </c>
      <c r="DJ177" s="553">
        <v>4922.6312662458222</v>
      </c>
      <c r="DK177" s="553">
        <v>8044.4157187176834</v>
      </c>
      <c r="DL177" s="572">
        <v>25431.05261321443</v>
      </c>
      <c r="DM177" s="574">
        <v>177.38608810960707</v>
      </c>
    </row>
    <row r="178" spans="38:117" ht="45">
      <c r="AL178" s="106">
        <v>149</v>
      </c>
      <c r="AM178" s="106">
        <v>15</v>
      </c>
      <c r="AN178" s="106">
        <v>9</v>
      </c>
      <c r="AO178" s="106" t="s">
        <v>355</v>
      </c>
      <c r="AP178" s="106">
        <v>0</v>
      </c>
      <c r="CU178" s="400">
        <v>0.22</v>
      </c>
      <c r="CV178" s="480">
        <v>0.316</v>
      </c>
      <c r="CW178" s="481">
        <v>0.69999999999999973</v>
      </c>
      <c r="CY178" s="549" t="s">
        <v>319</v>
      </c>
      <c r="CZ178" s="553">
        <v>2284.6218487394958</v>
      </c>
      <c r="DA178" s="553">
        <v>682.96983484503801</v>
      </c>
      <c r="DB178" s="553">
        <v>408.73795417231781</v>
      </c>
      <c r="DC178" s="553">
        <v>169.59008854161826</v>
      </c>
      <c r="DD178" s="553">
        <v>103.19124771776478</v>
      </c>
      <c r="DE178" s="553">
        <v>52.147955998431968</v>
      </c>
      <c r="DF178" s="553">
        <v>48.660039212144063</v>
      </c>
      <c r="DG178" s="553">
        <v>78.24130193931606</v>
      </c>
      <c r="DH178" s="553">
        <v>192.10445114790338</v>
      </c>
      <c r="DI178" s="553">
        <v>463.07481696310867</v>
      </c>
      <c r="DJ178" s="553">
        <v>1519.555142963238</v>
      </c>
      <c r="DK178" s="553">
        <v>2019.1458117890381</v>
      </c>
      <c r="DL178" s="572">
        <v>8022.0404940294138</v>
      </c>
      <c r="DM178" s="574">
        <v>48.660039212144063</v>
      </c>
    </row>
    <row r="179" spans="38:117" ht="45">
      <c r="AL179" s="106">
        <v>150</v>
      </c>
      <c r="AM179" s="106">
        <v>15</v>
      </c>
      <c r="AN179" s="106">
        <v>10</v>
      </c>
      <c r="AO179" s="106" t="s">
        <v>355</v>
      </c>
      <c r="AP179" s="106">
        <v>0</v>
      </c>
      <c r="CU179" s="400">
        <v>0.23</v>
      </c>
      <c r="CV179" s="480">
        <v>0.314</v>
      </c>
      <c r="CW179" s="481">
        <v>0.64999999999999969</v>
      </c>
      <c r="CY179" s="549" t="s">
        <v>882</v>
      </c>
      <c r="CZ179" s="553">
        <v>285.77388402169379</v>
      </c>
      <c r="DA179" s="553">
        <v>94.444608581755148</v>
      </c>
      <c r="DB179" s="553">
        <v>57.04666048016751</v>
      </c>
      <c r="DC179" s="553">
        <v>29.699689376554279</v>
      </c>
      <c r="DD179" s="553">
        <v>22.978095333937137</v>
      </c>
      <c r="DE179" s="553">
        <v>15.470561570092613</v>
      </c>
      <c r="DF179" s="553">
        <v>16.984844701135806</v>
      </c>
      <c r="DG179" s="553">
        <v>29.761627672417269</v>
      </c>
      <c r="DH179" s="553">
        <v>36.80505983220884</v>
      </c>
      <c r="DI179" s="553">
        <v>64.831903516066006</v>
      </c>
      <c r="DJ179" s="553">
        <v>237.40561950736478</v>
      </c>
      <c r="DK179" s="553">
        <v>330.57566356428816</v>
      </c>
      <c r="DL179" s="572">
        <v>1221.7782181576813</v>
      </c>
      <c r="DM179" s="574">
        <v>15.470561570092613</v>
      </c>
    </row>
    <row r="180" spans="38:117" ht="45">
      <c r="AL180" s="106">
        <v>151</v>
      </c>
      <c r="AM180" s="106">
        <v>16</v>
      </c>
      <c r="AN180" s="106">
        <v>1</v>
      </c>
      <c r="AO180" s="106" t="s">
        <v>372</v>
      </c>
      <c r="AP180" s="106" t="s">
        <v>919</v>
      </c>
      <c r="CU180" s="401">
        <v>0.24</v>
      </c>
      <c r="CV180" s="480">
        <v>0.312</v>
      </c>
      <c r="CW180" s="481">
        <v>0.59999999999999987</v>
      </c>
      <c r="CY180" s="549" t="s">
        <v>274</v>
      </c>
      <c r="CZ180" s="553">
        <v>3904.6933667083858</v>
      </c>
      <c r="DA180" s="553">
        <v>1213.8092002245396</v>
      </c>
      <c r="DB180" s="553">
        <v>648.94888999928617</v>
      </c>
      <c r="DC180" s="553">
        <v>308.13969693309673</v>
      </c>
      <c r="DD180" s="553">
        <v>238.76133929469947</v>
      </c>
      <c r="DE180" s="553">
        <v>162.98777035169314</v>
      </c>
      <c r="DF180" s="553">
        <v>126.1355847550835</v>
      </c>
      <c r="DG180" s="553">
        <v>195.2117606532041</v>
      </c>
      <c r="DH180" s="553">
        <v>381.66348124438713</v>
      </c>
      <c r="DI180" s="553">
        <v>671.73018029894331</v>
      </c>
      <c r="DJ180" s="553">
        <v>2053.2491645005571</v>
      </c>
      <c r="DK180" s="553">
        <v>2689.3485005170633</v>
      </c>
      <c r="DL180" s="572">
        <v>12594.678935480937</v>
      </c>
      <c r="DM180" s="574">
        <v>126.1355847550835</v>
      </c>
    </row>
    <row r="181" spans="38:117" ht="45">
      <c r="AL181" s="106">
        <v>152</v>
      </c>
      <c r="AM181" s="106">
        <v>16</v>
      </c>
      <c r="AN181" s="106">
        <v>2</v>
      </c>
      <c r="AO181" s="106" t="s">
        <v>372</v>
      </c>
      <c r="AP181" s="106" t="s">
        <v>541</v>
      </c>
      <c r="CU181" s="400">
        <v>0.25</v>
      </c>
      <c r="CV181" s="480">
        <v>0.31</v>
      </c>
      <c r="CW181" s="481">
        <v>0.54999999999999982</v>
      </c>
      <c r="CY181" s="549" t="s">
        <v>414</v>
      </c>
      <c r="CZ181" s="553">
        <v>11143.701054890042</v>
      </c>
      <c r="DA181" s="553">
        <v>3592.8469288267793</v>
      </c>
      <c r="DB181" s="553">
        <v>2603.0658862160039</v>
      </c>
      <c r="DC181" s="553">
        <v>1214.616613863778</v>
      </c>
      <c r="DD181" s="553">
        <v>1007.0392041288691</v>
      </c>
      <c r="DE181" s="553">
        <v>510.15980331899203</v>
      </c>
      <c r="DF181" s="553">
        <v>543.84119612979327</v>
      </c>
      <c r="DG181" s="553">
        <v>931.58469029597143</v>
      </c>
      <c r="DH181" s="553">
        <v>1668.1308863149652</v>
      </c>
      <c r="DI181" s="553">
        <v>2857.5443648974788</v>
      </c>
      <c r="DJ181" s="553">
        <v>9675.680653546231</v>
      </c>
      <c r="DK181" s="553">
        <v>13102.230610134437</v>
      </c>
      <c r="DL181" s="572">
        <v>48850.441892563344</v>
      </c>
      <c r="DM181" s="574">
        <v>510.15980331899203</v>
      </c>
    </row>
    <row r="182" spans="38:117" ht="45.75" thickBot="1">
      <c r="AL182" s="106">
        <v>153</v>
      </c>
      <c r="AM182" s="106">
        <v>16</v>
      </c>
      <c r="AN182" s="106">
        <v>3</v>
      </c>
      <c r="AO182" s="106" t="s">
        <v>372</v>
      </c>
      <c r="AP182" s="106">
        <v>0</v>
      </c>
      <c r="CU182" s="400">
        <v>0.26</v>
      </c>
      <c r="CV182" s="480">
        <v>0.308</v>
      </c>
      <c r="CW182" s="481">
        <v>0.49999999999999978</v>
      </c>
      <c r="CY182" s="550" t="s">
        <v>883</v>
      </c>
      <c r="CZ182" s="553">
        <v>8879.9901662792763</v>
      </c>
      <c r="DA182" s="553">
        <v>2642.0161314148963</v>
      </c>
      <c r="DB182" s="553">
        <v>1525.764686986937</v>
      </c>
      <c r="DC182" s="553">
        <v>695.94027853910973</v>
      </c>
      <c r="DD182" s="553">
        <v>622.11424833594515</v>
      </c>
      <c r="DE182" s="553">
        <v>216.53882078507857</v>
      </c>
      <c r="DF182" s="553">
        <v>459.05370682280682</v>
      </c>
      <c r="DG182" s="553">
        <v>615.68816393412089</v>
      </c>
      <c r="DH182" s="553">
        <v>1219.209938517512</v>
      </c>
      <c r="DI182" s="553">
        <v>1933.5597379682397</v>
      </c>
      <c r="DJ182" s="553">
        <v>7140.4448570367622</v>
      </c>
      <c r="DK182" s="553">
        <v>9795.0941054808682</v>
      </c>
      <c r="DL182" s="573">
        <v>35745.414842101556</v>
      </c>
      <c r="DM182" s="574">
        <v>216.53882078507857</v>
      </c>
    </row>
    <row r="183" spans="38:117" ht="45">
      <c r="AL183" s="106">
        <v>154</v>
      </c>
      <c r="AM183" s="106">
        <v>16</v>
      </c>
      <c r="AN183" s="106">
        <v>4</v>
      </c>
      <c r="AO183" s="106" t="s">
        <v>372</v>
      </c>
      <c r="AP183" s="106">
        <v>0</v>
      </c>
      <c r="CU183" s="400">
        <v>0.27</v>
      </c>
      <c r="CV183" s="480">
        <v>0.30599999999999999</v>
      </c>
      <c r="CW183" s="481">
        <v>0.44999999999999973</v>
      </c>
    </row>
    <row r="184" spans="38:117" ht="45">
      <c r="AL184" s="106">
        <v>155</v>
      </c>
      <c r="AM184" s="106">
        <v>16</v>
      </c>
      <c r="AN184" s="106">
        <v>5</v>
      </c>
      <c r="AO184" s="106" t="s">
        <v>372</v>
      </c>
      <c r="AP184" s="106">
        <v>0</v>
      </c>
      <c r="CU184" s="401">
        <v>0.28000000000000003</v>
      </c>
      <c r="CV184" s="480">
        <v>0.30399999999999999</v>
      </c>
      <c r="CW184" s="481">
        <v>0.39999999999999969</v>
      </c>
    </row>
    <row r="185" spans="38:117" ht="45">
      <c r="AL185" s="106">
        <v>156</v>
      </c>
      <c r="AM185" s="106">
        <v>16</v>
      </c>
      <c r="AN185" s="106">
        <v>6</v>
      </c>
      <c r="AO185" s="106" t="s">
        <v>372</v>
      </c>
      <c r="AP185" s="106">
        <v>0</v>
      </c>
      <c r="CU185" s="400">
        <v>0.28999999999999998</v>
      </c>
      <c r="CV185" s="480">
        <v>0.30199999999999999</v>
      </c>
      <c r="CW185" s="481">
        <v>0.34999999999999987</v>
      </c>
    </row>
    <row r="186" spans="38:117" ht="45">
      <c r="AL186" s="106">
        <v>157</v>
      </c>
      <c r="AM186" s="106">
        <v>16</v>
      </c>
      <c r="AN186" s="106">
        <v>7</v>
      </c>
      <c r="AO186" s="106" t="s">
        <v>372</v>
      </c>
      <c r="AP186" s="106">
        <v>0</v>
      </c>
      <c r="CU186" s="400">
        <v>0.3</v>
      </c>
      <c r="CV186" s="480">
        <v>0.3</v>
      </c>
      <c r="CW186" s="481">
        <v>0.29999999999999982</v>
      </c>
    </row>
    <row r="187" spans="38:117" ht="45">
      <c r="AL187" s="106">
        <v>158</v>
      </c>
      <c r="AM187" s="106">
        <v>16</v>
      </c>
      <c r="AN187" s="106">
        <v>8</v>
      </c>
      <c r="AO187" s="106" t="s">
        <v>372</v>
      </c>
      <c r="AP187" s="106">
        <v>0</v>
      </c>
      <c r="CU187" s="400">
        <v>0.31</v>
      </c>
      <c r="CV187" s="480">
        <v>0.29799999999999999</v>
      </c>
      <c r="CW187" s="481">
        <v>0.24999999999999978</v>
      </c>
    </row>
    <row r="188" spans="38:117" ht="45">
      <c r="AL188" s="106">
        <v>159</v>
      </c>
      <c r="AM188" s="106">
        <v>16</v>
      </c>
      <c r="AN188" s="106">
        <v>9</v>
      </c>
      <c r="AO188" s="106" t="s">
        <v>372</v>
      </c>
      <c r="AP188" s="106">
        <v>0</v>
      </c>
      <c r="CU188" s="401">
        <v>0.32</v>
      </c>
      <c r="CV188" s="480">
        <v>0.29599999999999999</v>
      </c>
      <c r="CW188" s="481">
        <v>0.19999999999999973</v>
      </c>
    </row>
    <row r="189" spans="38:117" ht="45">
      <c r="AL189" s="106">
        <v>160</v>
      </c>
      <c r="AM189" s="106">
        <v>16</v>
      </c>
      <c r="AN189" s="106">
        <v>10</v>
      </c>
      <c r="AO189" s="106" t="s">
        <v>372</v>
      </c>
      <c r="AP189" s="106">
        <v>0</v>
      </c>
      <c r="CU189" s="400">
        <v>0.33</v>
      </c>
      <c r="CV189" s="480">
        <v>0.29399999999999998</v>
      </c>
      <c r="CW189" s="481">
        <v>0.14999999999999969</v>
      </c>
    </row>
    <row r="190" spans="38:117" ht="60">
      <c r="AL190" s="106">
        <v>161</v>
      </c>
      <c r="AM190" s="106">
        <v>17</v>
      </c>
      <c r="AN190" s="106">
        <v>1</v>
      </c>
      <c r="AO190" s="106" t="s">
        <v>377</v>
      </c>
      <c r="AP190" s="106" t="s">
        <v>914</v>
      </c>
      <c r="CU190" s="400">
        <v>0.34</v>
      </c>
      <c r="CV190" s="480">
        <v>0.29199999999999998</v>
      </c>
      <c r="CW190" s="481">
        <v>9.9999999999999645E-2</v>
      </c>
    </row>
    <row r="191" spans="38:117" ht="60">
      <c r="AL191" s="106">
        <v>162</v>
      </c>
      <c r="AM191" s="106">
        <v>17</v>
      </c>
      <c r="AN191" s="106">
        <v>2</v>
      </c>
      <c r="AO191" s="106" t="s">
        <v>377</v>
      </c>
      <c r="AP191" s="106" t="s">
        <v>912</v>
      </c>
      <c r="CU191" s="400">
        <v>0.35</v>
      </c>
      <c r="CV191" s="480">
        <v>0.28999999999999998</v>
      </c>
      <c r="CW191" s="481">
        <v>4.9999999999999822E-2</v>
      </c>
    </row>
    <row r="192" spans="38:117" ht="60">
      <c r="AL192" s="106">
        <v>163</v>
      </c>
      <c r="AM192" s="106">
        <v>17</v>
      </c>
      <c r="AN192" s="106">
        <v>3</v>
      </c>
      <c r="AO192" s="106" t="s">
        <v>377</v>
      </c>
      <c r="AP192" s="106" t="s">
        <v>917</v>
      </c>
      <c r="CU192" s="401">
        <v>0.36</v>
      </c>
      <c r="CV192" s="480">
        <v>0.28799999999999998</v>
      </c>
      <c r="CW192" s="481">
        <v>0</v>
      </c>
    </row>
    <row r="193" spans="38:101" ht="60">
      <c r="AL193" s="106">
        <v>164</v>
      </c>
      <c r="AM193" s="106">
        <v>17</v>
      </c>
      <c r="AN193" s="106">
        <v>4</v>
      </c>
      <c r="AO193" s="106" t="s">
        <v>377</v>
      </c>
      <c r="AP193" s="106" t="s">
        <v>606</v>
      </c>
      <c r="CU193" s="400">
        <v>0.37</v>
      </c>
      <c r="CV193" s="480">
        <v>0.28599999999999998</v>
      </c>
      <c r="CW193" s="481">
        <v>-5.0000000000000266E-2</v>
      </c>
    </row>
    <row r="194" spans="38:101" ht="60">
      <c r="AL194" s="106">
        <v>165</v>
      </c>
      <c r="AM194" s="106">
        <v>17</v>
      </c>
      <c r="AN194" s="106">
        <v>5</v>
      </c>
      <c r="AO194" s="106" t="s">
        <v>377</v>
      </c>
      <c r="AP194" s="106">
        <v>0</v>
      </c>
      <c r="CU194" s="400">
        <v>0.38</v>
      </c>
      <c r="CV194" s="480">
        <v>0.28399999999999997</v>
      </c>
      <c r="CW194" s="481">
        <v>-0.10000000000000009</v>
      </c>
    </row>
    <row r="195" spans="38:101" ht="60">
      <c r="AL195" s="106">
        <v>166</v>
      </c>
      <c r="AM195" s="106">
        <v>17</v>
      </c>
      <c r="AN195" s="106">
        <v>6</v>
      </c>
      <c r="AO195" s="106" t="s">
        <v>377</v>
      </c>
      <c r="AP195" s="106">
        <v>0</v>
      </c>
      <c r="CU195" s="400">
        <v>0.39</v>
      </c>
      <c r="CV195" s="480">
        <v>0.28199999999999997</v>
      </c>
      <c r="CW195" s="481">
        <v>-0.15000000000000036</v>
      </c>
    </row>
    <row r="196" spans="38:101" ht="60">
      <c r="AL196" s="106">
        <v>167</v>
      </c>
      <c r="AM196" s="106">
        <v>17</v>
      </c>
      <c r="AN196" s="106">
        <v>7</v>
      </c>
      <c r="AO196" s="106" t="s">
        <v>377</v>
      </c>
      <c r="AP196" s="106">
        <v>0</v>
      </c>
      <c r="CU196" s="401">
        <v>0.4</v>
      </c>
      <c r="CV196" s="480">
        <v>0.27999999999999997</v>
      </c>
      <c r="CW196" s="481">
        <v>-0.20000000000000018</v>
      </c>
    </row>
    <row r="197" spans="38:101" ht="60">
      <c r="AL197" s="106">
        <v>168</v>
      </c>
      <c r="AM197" s="106">
        <v>17</v>
      </c>
      <c r="AN197" s="106">
        <v>8</v>
      </c>
      <c r="AO197" s="106" t="s">
        <v>377</v>
      </c>
      <c r="AP197" s="106">
        <v>0</v>
      </c>
      <c r="CU197" s="400">
        <v>0.41</v>
      </c>
      <c r="CV197" s="480">
        <v>0.27799999999999997</v>
      </c>
      <c r="CW197" s="481">
        <v>-0.25</v>
      </c>
    </row>
    <row r="198" spans="38:101" ht="60">
      <c r="AL198" s="106">
        <v>169</v>
      </c>
      <c r="AM198" s="106">
        <v>17</v>
      </c>
      <c r="AN198" s="106">
        <v>9</v>
      </c>
      <c r="AO198" s="106" t="s">
        <v>377</v>
      </c>
      <c r="AP198" s="106">
        <v>0</v>
      </c>
      <c r="CU198" s="400">
        <v>0.42</v>
      </c>
      <c r="CV198" s="480">
        <v>0.27599999999999997</v>
      </c>
      <c r="CW198" s="481">
        <v>-0.30000000000000027</v>
      </c>
    </row>
    <row r="199" spans="38:101" ht="60">
      <c r="AL199" s="106">
        <v>170</v>
      </c>
      <c r="AM199" s="106">
        <v>17</v>
      </c>
      <c r="AN199" s="106">
        <v>10</v>
      </c>
      <c r="AO199" s="106" t="s">
        <v>377</v>
      </c>
      <c r="AP199" s="106">
        <v>0</v>
      </c>
      <c r="CU199" s="400">
        <v>0.43</v>
      </c>
      <c r="CV199" s="480">
        <v>0.27399999999999997</v>
      </c>
      <c r="CW199" s="481">
        <v>-0.35000000000000009</v>
      </c>
    </row>
    <row r="200" spans="38:101" ht="60">
      <c r="AL200" s="106">
        <v>171</v>
      </c>
      <c r="AM200" s="106">
        <v>18</v>
      </c>
      <c r="AN200" s="106">
        <v>1</v>
      </c>
      <c r="AO200" s="106" t="s">
        <v>387</v>
      </c>
      <c r="AP200" s="106" t="s">
        <v>828</v>
      </c>
      <c r="CU200" s="401">
        <v>0.44</v>
      </c>
      <c r="CV200" s="480">
        <v>0.27199999999999996</v>
      </c>
      <c r="CW200" s="481">
        <v>-0.40000000000000036</v>
      </c>
    </row>
    <row r="201" spans="38:101" ht="45">
      <c r="AL201" s="106">
        <v>172</v>
      </c>
      <c r="AM201" s="106">
        <v>18</v>
      </c>
      <c r="AN201" s="106">
        <v>2</v>
      </c>
      <c r="AO201" s="106" t="s">
        <v>387</v>
      </c>
      <c r="AP201" s="106" t="s">
        <v>606</v>
      </c>
      <c r="CU201" s="400">
        <v>0.45</v>
      </c>
      <c r="CV201" s="480">
        <v>0.26999999999999996</v>
      </c>
      <c r="CW201" s="481">
        <v>-0.45000000000000018</v>
      </c>
    </row>
    <row r="202" spans="38:101" ht="45">
      <c r="AL202" s="106">
        <v>173</v>
      </c>
      <c r="AM202" s="106">
        <v>18</v>
      </c>
      <c r="AN202" s="106">
        <v>3</v>
      </c>
      <c r="AO202" s="106" t="s">
        <v>387</v>
      </c>
      <c r="AP202" s="106" t="s">
        <v>541</v>
      </c>
      <c r="CU202" s="400">
        <v>0.46</v>
      </c>
      <c r="CV202" s="480">
        <v>0.26799999999999996</v>
      </c>
      <c r="CW202" s="481">
        <v>-0.50000000000000044</v>
      </c>
    </row>
    <row r="203" spans="38:101" ht="45">
      <c r="AL203" s="106">
        <v>174</v>
      </c>
      <c r="AM203" s="106">
        <v>18</v>
      </c>
      <c r="AN203" s="106">
        <v>4</v>
      </c>
      <c r="AO203" s="106" t="s">
        <v>387</v>
      </c>
      <c r="AP203" s="106" t="s">
        <v>611</v>
      </c>
      <c r="CU203" s="400">
        <v>0.47</v>
      </c>
      <c r="CV203" s="480">
        <v>0.26600000000000001</v>
      </c>
      <c r="CW203" s="481">
        <v>-0.54999999999999982</v>
      </c>
    </row>
    <row r="204" spans="38:101" ht="45">
      <c r="AL204" s="106">
        <v>175</v>
      </c>
      <c r="AM204" s="106">
        <v>18</v>
      </c>
      <c r="AN204" s="106">
        <v>5</v>
      </c>
      <c r="AO204" s="106" t="s">
        <v>387</v>
      </c>
      <c r="AP204" s="106">
        <v>0</v>
      </c>
      <c r="CU204" s="401">
        <v>0.48</v>
      </c>
      <c r="CV204" s="480">
        <v>0.26400000000000001</v>
      </c>
      <c r="CW204" s="481">
        <v>-0.60000000000000009</v>
      </c>
    </row>
    <row r="205" spans="38:101" ht="45">
      <c r="AL205" s="106">
        <v>176</v>
      </c>
      <c r="AM205" s="106">
        <v>18</v>
      </c>
      <c r="AN205" s="106">
        <v>6</v>
      </c>
      <c r="AO205" s="106" t="s">
        <v>387</v>
      </c>
      <c r="AP205" s="106">
        <v>0</v>
      </c>
      <c r="CU205" s="400">
        <v>0.49</v>
      </c>
      <c r="CV205" s="480">
        <v>0.26200000000000001</v>
      </c>
      <c r="CW205" s="481">
        <v>-0.65000000000000036</v>
      </c>
    </row>
    <row r="206" spans="38:101" ht="45">
      <c r="AL206" s="106">
        <v>177</v>
      </c>
      <c r="AM206" s="106">
        <v>18</v>
      </c>
      <c r="AN206" s="106">
        <v>7</v>
      </c>
      <c r="AO206" s="106" t="s">
        <v>387</v>
      </c>
      <c r="AP206" s="106">
        <v>0</v>
      </c>
      <c r="CU206" s="400">
        <v>0.5</v>
      </c>
      <c r="CV206" s="480">
        <v>0.26</v>
      </c>
      <c r="CW206" s="481">
        <v>-0.70000000000000018</v>
      </c>
    </row>
    <row r="207" spans="38:101" ht="45">
      <c r="AL207" s="106">
        <v>178</v>
      </c>
      <c r="AM207" s="106">
        <v>18</v>
      </c>
      <c r="AN207" s="106">
        <v>8</v>
      </c>
      <c r="AO207" s="106" t="s">
        <v>387</v>
      </c>
      <c r="AP207" s="106">
        <v>0</v>
      </c>
      <c r="CU207" s="400">
        <v>0.51</v>
      </c>
      <c r="CV207" s="480">
        <v>0.25800000000000001</v>
      </c>
      <c r="CW207" s="481">
        <v>-0.75</v>
      </c>
    </row>
    <row r="208" spans="38:101" ht="45">
      <c r="AL208" s="106">
        <v>179</v>
      </c>
      <c r="AM208" s="106">
        <v>18</v>
      </c>
      <c r="AN208" s="106">
        <v>9</v>
      </c>
      <c r="AO208" s="106" t="s">
        <v>387</v>
      </c>
      <c r="AP208" s="106">
        <v>0</v>
      </c>
      <c r="CU208" s="401">
        <v>0.52</v>
      </c>
      <c r="CV208" s="480">
        <v>0.25600000000000001</v>
      </c>
      <c r="CW208" s="481">
        <v>-0.80000000000000027</v>
      </c>
    </row>
    <row r="209" spans="38:101" ht="45">
      <c r="AL209" s="106">
        <v>180</v>
      </c>
      <c r="AM209" s="106">
        <v>18</v>
      </c>
      <c r="AN209" s="106">
        <v>10</v>
      </c>
      <c r="AO209" s="106" t="s">
        <v>387</v>
      </c>
      <c r="AP209" s="106">
        <v>0</v>
      </c>
      <c r="CU209" s="400">
        <v>0.53</v>
      </c>
      <c r="CV209" s="480">
        <v>0.254</v>
      </c>
      <c r="CW209" s="481">
        <v>-0.85000000000000053</v>
      </c>
    </row>
    <row r="210" spans="38:101" ht="60">
      <c r="AL210" s="106">
        <v>181</v>
      </c>
      <c r="AM210" s="106">
        <v>19</v>
      </c>
      <c r="AN210" s="106">
        <v>1</v>
      </c>
      <c r="AO210" s="106" t="s">
        <v>396</v>
      </c>
      <c r="AP210" s="106">
        <v>0</v>
      </c>
      <c r="CU210" s="400">
        <v>0.54</v>
      </c>
      <c r="CV210" s="480">
        <v>0.252</v>
      </c>
      <c r="CW210" s="481">
        <v>-0.90000000000000036</v>
      </c>
    </row>
    <row r="211" spans="38:101" ht="60">
      <c r="AL211" s="106">
        <v>182</v>
      </c>
      <c r="AM211" s="106">
        <v>19</v>
      </c>
      <c r="AN211" s="106">
        <v>2</v>
      </c>
      <c r="AO211" s="106" t="s">
        <v>396</v>
      </c>
      <c r="AP211" s="106">
        <v>0</v>
      </c>
      <c r="CU211" s="400">
        <v>0.55000000000000004</v>
      </c>
      <c r="CV211" s="480">
        <v>0.24999999999999997</v>
      </c>
      <c r="CW211" s="481">
        <v>-0.95000000000000018</v>
      </c>
    </row>
    <row r="212" spans="38:101" ht="60">
      <c r="AL212" s="106">
        <v>183</v>
      </c>
      <c r="AM212" s="106">
        <v>19</v>
      </c>
      <c r="AN212" s="106">
        <v>3</v>
      </c>
      <c r="AO212" s="106" t="s">
        <v>396</v>
      </c>
      <c r="AP212" s="106">
        <v>0</v>
      </c>
      <c r="CU212" s="401">
        <v>0.56000000000000005</v>
      </c>
      <c r="CV212" s="480">
        <v>0.24799999999999997</v>
      </c>
      <c r="CW212" s="481">
        <v>-1.0000000000000004</v>
      </c>
    </row>
    <row r="213" spans="38:101" ht="60">
      <c r="AL213" s="106">
        <v>184</v>
      </c>
      <c r="AM213" s="106">
        <v>19</v>
      </c>
      <c r="AN213" s="106">
        <v>4</v>
      </c>
      <c r="AO213" s="106" t="s">
        <v>396</v>
      </c>
      <c r="AP213" s="106">
        <v>0</v>
      </c>
      <c r="CU213" s="400">
        <v>0.56999999999999995</v>
      </c>
      <c r="CV213" s="480">
        <v>0.246</v>
      </c>
      <c r="CW213" s="481">
        <v>-1.0499999999999998</v>
      </c>
    </row>
    <row r="214" spans="38:101" ht="60">
      <c r="AL214" s="106">
        <v>185</v>
      </c>
      <c r="AM214" s="106">
        <v>19</v>
      </c>
      <c r="AN214" s="106">
        <v>5</v>
      </c>
      <c r="AO214" s="106" t="s">
        <v>396</v>
      </c>
      <c r="AP214" s="106">
        <v>0</v>
      </c>
      <c r="CU214" s="400">
        <v>0.57999999999999996</v>
      </c>
      <c r="CV214" s="480">
        <v>0.24399999999999999</v>
      </c>
      <c r="CW214" s="481">
        <v>-1.1000000000000001</v>
      </c>
    </row>
    <row r="215" spans="38:101" ht="60">
      <c r="AL215" s="106">
        <v>186</v>
      </c>
      <c r="AM215" s="106">
        <v>19</v>
      </c>
      <c r="AN215" s="106">
        <v>6</v>
      </c>
      <c r="AO215" s="106" t="s">
        <v>396</v>
      </c>
      <c r="AP215" s="106">
        <v>0</v>
      </c>
      <c r="CU215" s="400">
        <v>0.59</v>
      </c>
      <c r="CV215" s="480">
        <v>0.24199999999999999</v>
      </c>
      <c r="CW215" s="481">
        <v>-1.1499999999999999</v>
      </c>
    </row>
    <row r="216" spans="38:101" ht="60">
      <c r="AL216" s="106">
        <v>187</v>
      </c>
      <c r="AM216" s="106">
        <v>19</v>
      </c>
      <c r="AN216" s="106">
        <v>7</v>
      </c>
      <c r="AO216" s="106" t="s">
        <v>396</v>
      </c>
      <c r="AP216" s="106">
        <v>0</v>
      </c>
      <c r="CU216" s="401">
        <v>0.6</v>
      </c>
      <c r="CV216" s="480">
        <v>0.24</v>
      </c>
      <c r="CW216" s="481">
        <v>-1.2000000000000002</v>
      </c>
    </row>
    <row r="217" spans="38:101" ht="60">
      <c r="AL217" s="106">
        <v>188</v>
      </c>
      <c r="AM217" s="106">
        <v>19</v>
      </c>
      <c r="AN217" s="106">
        <v>8</v>
      </c>
      <c r="AO217" s="106" t="s">
        <v>396</v>
      </c>
      <c r="AP217" s="106">
        <v>0</v>
      </c>
      <c r="CU217" s="400">
        <v>0.61</v>
      </c>
      <c r="CV217" s="480">
        <v>0.23799999999999999</v>
      </c>
      <c r="CW217" s="481">
        <v>-1.25</v>
      </c>
    </row>
    <row r="218" spans="38:101" ht="60">
      <c r="AL218" s="106">
        <v>189</v>
      </c>
      <c r="AM218" s="106">
        <v>19</v>
      </c>
      <c r="AN218" s="106">
        <v>9</v>
      </c>
      <c r="AO218" s="106" t="s">
        <v>396</v>
      </c>
      <c r="AP218" s="106">
        <v>0</v>
      </c>
      <c r="CU218" s="400">
        <v>0.62</v>
      </c>
      <c r="CV218" s="480">
        <v>0.23599999999999999</v>
      </c>
      <c r="CW218" s="481">
        <v>-1.3000000000000003</v>
      </c>
    </row>
    <row r="219" spans="38:101" ht="60">
      <c r="AL219" s="106">
        <v>190</v>
      </c>
      <c r="AM219" s="106">
        <v>19</v>
      </c>
      <c r="AN219" s="106">
        <v>10</v>
      </c>
      <c r="AO219" s="106" t="s">
        <v>396</v>
      </c>
      <c r="AP219" s="106">
        <v>0</v>
      </c>
      <c r="CU219" s="400">
        <v>0.63</v>
      </c>
      <c r="CV219" s="480">
        <v>0.23399999999999999</v>
      </c>
      <c r="CW219" s="481">
        <v>-1.35</v>
      </c>
    </row>
    <row r="220" spans="38:101" ht="30">
      <c r="AL220" s="106">
        <v>191</v>
      </c>
      <c r="AM220" s="106">
        <v>20</v>
      </c>
      <c r="AN220" s="106">
        <v>1</v>
      </c>
      <c r="AO220" s="106" t="s">
        <v>414</v>
      </c>
      <c r="AP220" s="106">
        <v>0</v>
      </c>
      <c r="CU220" s="401">
        <v>0.64</v>
      </c>
      <c r="CV220" s="480">
        <v>0.23199999999999998</v>
      </c>
      <c r="CW220" s="481">
        <v>-1.4000000000000004</v>
      </c>
    </row>
    <row r="221" spans="38:101" ht="30">
      <c r="AL221" s="106">
        <v>192</v>
      </c>
      <c r="AM221" s="106">
        <v>20</v>
      </c>
      <c r="AN221" s="106">
        <v>2</v>
      </c>
      <c r="AO221" s="106" t="s">
        <v>414</v>
      </c>
      <c r="AP221" s="106">
        <v>0</v>
      </c>
      <c r="CU221" s="400">
        <v>0.65</v>
      </c>
      <c r="CV221" s="480">
        <v>0.22999999999999998</v>
      </c>
      <c r="CW221" s="481">
        <v>-1.4500000000000002</v>
      </c>
    </row>
    <row r="222" spans="38:101" ht="30">
      <c r="AL222" s="106">
        <v>193</v>
      </c>
      <c r="AM222" s="106">
        <v>20</v>
      </c>
      <c r="AN222" s="106">
        <v>3</v>
      </c>
      <c r="AO222" s="106" t="s">
        <v>414</v>
      </c>
      <c r="AP222" s="106">
        <v>0</v>
      </c>
      <c r="CU222" s="400">
        <v>0.66</v>
      </c>
      <c r="CV222" s="480">
        <v>0.22799999999999998</v>
      </c>
      <c r="CW222" s="481">
        <v>-1.5000000000000004</v>
      </c>
    </row>
    <row r="223" spans="38:101" ht="30">
      <c r="AL223" s="106">
        <v>194</v>
      </c>
      <c r="AM223" s="106">
        <v>20</v>
      </c>
      <c r="AN223" s="106">
        <v>4</v>
      </c>
      <c r="AO223" s="106" t="s">
        <v>414</v>
      </c>
      <c r="AP223" s="106">
        <v>0</v>
      </c>
      <c r="CU223" s="400">
        <v>0.67</v>
      </c>
      <c r="CV223" s="480">
        <v>0.22599999999999998</v>
      </c>
      <c r="CW223" s="481">
        <v>-1.5500000000000003</v>
      </c>
    </row>
    <row r="224" spans="38:101" ht="30">
      <c r="AL224" s="106">
        <v>195</v>
      </c>
      <c r="AM224" s="106">
        <v>20</v>
      </c>
      <c r="AN224" s="106">
        <v>5</v>
      </c>
      <c r="AO224" s="106" t="s">
        <v>414</v>
      </c>
      <c r="AP224" s="106">
        <v>0</v>
      </c>
      <c r="CU224" s="401">
        <v>0.68</v>
      </c>
      <c r="CV224" s="480">
        <v>0.22399999999999998</v>
      </c>
      <c r="CW224" s="481">
        <v>-1.6000000000000005</v>
      </c>
    </row>
    <row r="225" spans="38:101" ht="30">
      <c r="AL225" s="106">
        <v>196</v>
      </c>
      <c r="AM225" s="106">
        <v>20</v>
      </c>
      <c r="AN225" s="106">
        <v>6</v>
      </c>
      <c r="AO225" s="106" t="s">
        <v>414</v>
      </c>
      <c r="AP225" s="106">
        <v>0</v>
      </c>
      <c r="CU225" s="400">
        <v>0.69</v>
      </c>
      <c r="CV225" s="480">
        <v>0.222</v>
      </c>
      <c r="CW225" s="481">
        <v>-1.65</v>
      </c>
    </row>
    <row r="226" spans="38:101" ht="30">
      <c r="AL226" s="106">
        <v>197</v>
      </c>
      <c r="AM226" s="106">
        <v>20</v>
      </c>
      <c r="AN226" s="106">
        <v>7</v>
      </c>
      <c r="AO226" s="106" t="s">
        <v>414</v>
      </c>
      <c r="AP226" s="106">
        <v>0</v>
      </c>
      <c r="CU226" s="400">
        <v>0.7</v>
      </c>
      <c r="CV226" s="480">
        <v>0.22</v>
      </c>
      <c r="CW226" s="481">
        <v>-1.7000000000000002</v>
      </c>
    </row>
    <row r="227" spans="38:101" ht="30">
      <c r="AL227" s="106">
        <v>198</v>
      </c>
      <c r="AM227" s="106">
        <v>20</v>
      </c>
      <c r="AN227" s="106">
        <v>8</v>
      </c>
      <c r="AO227" s="106" t="s">
        <v>414</v>
      </c>
      <c r="AP227" s="106">
        <v>0</v>
      </c>
      <c r="CU227" s="400">
        <v>0.71</v>
      </c>
      <c r="CV227" s="480">
        <v>0.218</v>
      </c>
      <c r="CW227" s="481">
        <v>-1.75</v>
      </c>
    </row>
    <row r="228" spans="38:101" ht="30">
      <c r="AL228" s="106">
        <v>199</v>
      </c>
      <c r="AM228" s="106">
        <v>20</v>
      </c>
      <c r="AN228" s="106">
        <v>9</v>
      </c>
      <c r="AO228" s="106" t="s">
        <v>414</v>
      </c>
      <c r="AP228" s="106">
        <v>0</v>
      </c>
      <c r="CU228" s="401">
        <v>0.72</v>
      </c>
      <c r="CV228" s="480">
        <v>0.216</v>
      </c>
      <c r="CW228" s="481">
        <v>-1.7999999999999998</v>
      </c>
    </row>
    <row r="229" spans="38:101" ht="30">
      <c r="AL229" s="106">
        <v>200</v>
      </c>
      <c r="AM229" s="106">
        <v>20</v>
      </c>
      <c r="AN229" s="106">
        <v>10</v>
      </c>
      <c r="AO229" s="106" t="s">
        <v>414</v>
      </c>
      <c r="AP229" s="106">
        <v>0</v>
      </c>
      <c r="CU229" s="400">
        <v>0.73</v>
      </c>
      <c r="CV229" s="480">
        <v>0.214</v>
      </c>
      <c r="CW229" s="481">
        <v>-1.85</v>
      </c>
    </row>
    <row r="230" spans="38:101" ht="45">
      <c r="AL230" s="106">
        <v>201</v>
      </c>
      <c r="AM230" s="106">
        <v>21</v>
      </c>
      <c r="AN230" s="106">
        <v>1</v>
      </c>
      <c r="AO230" s="106" t="s">
        <v>422</v>
      </c>
      <c r="AP230" s="106" t="s">
        <v>549</v>
      </c>
      <c r="CU230" s="400">
        <v>0.74</v>
      </c>
      <c r="CV230" s="480">
        <v>0.21199999999999999</v>
      </c>
      <c r="CW230" s="481">
        <v>-1.9000000000000004</v>
      </c>
    </row>
    <row r="231" spans="38:101" ht="30">
      <c r="AL231" s="106">
        <v>202</v>
      </c>
      <c r="AM231" s="106">
        <v>21</v>
      </c>
      <c r="AN231" s="106">
        <v>2</v>
      </c>
      <c r="AO231" s="106" t="s">
        <v>422</v>
      </c>
      <c r="AP231" s="106" t="s">
        <v>611</v>
      </c>
      <c r="CU231" s="400">
        <v>0.75</v>
      </c>
      <c r="CV231" s="480">
        <v>0.21</v>
      </c>
      <c r="CW231" s="481">
        <v>-1.9500000000000002</v>
      </c>
    </row>
    <row r="232" spans="38:101" ht="45">
      <c r="AL232" s="106">
        <v>203</v>
      </c>
      <c r="AM232" s="106">
        <v>21</v>
      </c>
      <c r="AN232" s="106">
        <v>3</v>
      </c>
      <c r="AO232" s="106" t="s">
        <v>422</v>
      </c>
      <c r="AP232" s="106" t="s">
        <v>918</v>
      </c>
      <c r="CU232" s="401">
        <v>0.76</v>
      </c>
      <c r="CV232" s="480">
        <v>0.20799999999999999</v>
      </c>
      <c r="CW232" s="481">
        <v>-2</v>
      </c>
    </row>
    <row r="233" spans="38:101" ht="30">
      <c r="AL233" s="106">
        <v>204</v>
      </c>
      <c r="AM233" s="106">
        <v>21</v>
      </c>
      <c r="AN233" s="106">
        <v>4</v>
      </c>
      <c r="AO233" s="106" t="s">
        <v>422</v>
      </c>
      <c r="AP233" s="106">
        <v>0</v>
      </c>
      <c r="CU233" s="400">
        <v>0.77</v>
      </c>
      <c r="CV233" s="480">
        <v>0.20599999999999999</v>
      </c>
      <c r="CW233" s="481">
        <v>-2.0500000000000003</v>
      </c>
    </row>
    <row r="234" spans="38:101" ht="30">
      <c r="AL234" s="106">
        <v>205</v>
      </c>
      <c r="AM234" s="106">
        <v>21</v>
      </c>
      <c r="AN234" s="106">
        <v>5</v>
      </c>
      <c r="AO234" s="106" t="s">
        <v>422</v>
      </c>
      <c r="AP234" s="106">
        <v>0</v>
      </c>
      <c r="CU234" s="400">
        <v>0.78</v>
      </c>
      <c r="CV234" s="480">
        <v>0.20399999999999999</v>
      </c>
      <c r="CW234" s="481">
        <v>-2.1000000000000005</v>
      </c>
    </row>
    <row r="235" spans="38:101" ht="30">
      <c r="AL235" s="106">
        <v>206</v>
      </c>
      <c r="AM235" s="106">
        <v>21</v>
      </c>
      <c r="AN235" s="106">
        <v>6</v>
      </c>
      <c r="AO235" s="106" t="s">
        <v>422</v>
      </c>
      <c r="AP235" s="106">
        <v>0</v>
      </c>
      <c r="CU235" s="400">
        <v>0.79</v>
      </c>
      <c r="CV235" s="480">
        <v>0.20199999999999999</v>
      </c>
      <c r="CW235" s="481">
        <v>-2.1500000000000004</v>
      </c>
    </row>
    <row r="236" spans="38:101" ht="30">
      <c r="AL236" s="106">
        <v>207</v>
      </c>
      <c r="AM236" s="106">
        <v>21</v>
      </c>
      <c r="AN236" s="106">
        <v>7</v>
      </c>
      <c r="AO236" s="106" t="s">
        <v>422</v>
      </c>
      <c r="AP236" s="106">
        <v>0</v>
      </c>
      <c r="CU236" s="401">
        <v>0.8</v>
      </c>
      <c r="CV236" s="480">
        <v>0.19999999999999998</v>
      </c>
      <c r="CW236" s="481">
        <v>-2.2000000000000002</v>
      </c>
    </row>
    <row r="237" spans="38:101" ht="30">
      <c r="AL237" s="106">
        <v>208</v>
      </c>
      <c r="AM237" s="106">
        <v>21</v>
      </c>
      <c r="AN237" s="106">
        <v>8</v>
      </c>
      <c r="AO237" s="106" t="s">
        <v>422</v>
      </c>
      <c r="AP237" s="106">
        <v>0</v>
      </c>
      <c r="CU237" s="400">
        <v>0.81</v>
      </c>
      <c r="CV237" s="480">
        <v>0.19799999999999998</v>
      </c>
      <c r="CW237" s="481">
        <v>-2.2500000000000009</v>
      </c>
    </row>
    <row r="238" spans="38:101" ht="30">
      <c r="AL238" s="106">
        <v>209</v>
      </c>
      <c r="AM238" s="106">
        <v>21</v>
      </c>
      <c r="AN238" s="106">
        <v>9</v>
      </c>
      <c r="AO238" s="106" t="s">
        <v>422</v>
      </c>
      <c r="AP238" s="106">
        <v>0</v>
      </c>
      <c r="CU238" s="400">
        <v>0.82</v>
      </c>
      <c r="CV238" s="480">
        <v>0.19599999999999998</v>
      </c>
      <c r="CW238" s="481">
        <v>-2.2999999999999998</v>
      </c>
    </row>
    <row r="239" spans="38:101" ht="30">
      <c r="AL239" s="106">
        <v>210</v>
      </c>
      <c r="AM239" s="106">
        <v>21</v>
      </c>
      <c r="AN239" s="106">
        <v>10</v>
      </c>
      <c r="AO239" s="106" t="s">
        <v>422</v>
      </c>
      <c r="AP239" s="106">
        <v>0</v>
      </c>
      <c r="CU239" s="400">
        <v>0.83</v>
      </c>
      <c r="CV239" s="480">
        <v>0.19399999999999998</v>
      </c>
      <c r="CW239" s="481">
        <v>-2.3499999999999996</v>
      </c>
    </row>
    <row r="240" spans="38:101" ht="60">
      <c r="AL240" s="106">
        <v>211</v>
      </c>
      <c r="AM240" s="106">
        <v>22</v>
      </c>
      <c r="AN240" s="106">
        <v>1</v>
      </c>
      <c r="AO240" s="106" t="s">
        <v>435</v>
      </c>
      <c r="AP240" s="106" t="s">
        <v>916</v>
      </c>
      <c r="CU240" s="401">
        <v>0.84</v>
      </c>
      <c r="CV240" s="480">
        <v>0.19199999999999998</v>
      </c>
      <c r="CW240" s="481">
        <v>-2.4000000000000004</v>
      </c>
    </row>
    <row r="241" spans="38:101" ht="45">
      <c r="AL241" s="106">
        <v>212</v>
      </c>
      <c r="AM241" s="106">
        <v>22</v>
      </c>
      <c r="AN241" s="106">
        <v>2</v>
      </c>
      <c r="AO241" s="106" t="s">
        <v>435</v>
      </c>
      <c r="AP241" s="106" t="s">
        <v>549</v>
      </c>
      <c r="CU241" s="400">
        <v>0.85</v>
      </c>
      <c r="CV241" s="480">
        <v>0.18999999999999997</v>
      </c>
      <c r="CW241" s="481">
        <v>-2.4500000000000002</v>
      </c>
    </row>
    <row r="242" spans="38:101" ht="30">
      <c r="AL242" s="106">
        <v>213</v>
      </c>
      <c r="AM242" s="106">
        <v>22</v>
      </c>
      <c r="AN242" s="106">
        <v>3</v>
      </c>
      <c r="AO242" s="106" t="s">
        <v>435</v>
      </c>
      <c r="AP242" s="106" t="s">
        <v>606</v>
      </c>
      <c r="CU242" s="400">
        <v>0.86</v>
      </c>
      <c r="CV242" s="480">
        <v>0.18799999999999997</v>
      </c>
      <c r="CW242" s="481">
        <v>-2.5</v>
      </c>
    </row>
    <row r="243" spans="38:101" ht="30">
      <c r="AL243" s="106">
        <v>214</v>
      </c>
      <c r="AM243" s="106">
        <v>22</v>
      </c>
      <c r="AN243" s="106">
        <v>4</v>
      </c>
      <c r="AO243" s="106" t="s">
        <v>435</v>
      </c>
      <c r="AP243" s="106">
        <v>0</v>
      </c>
      <c r="CU243" s="400">
        <v>0.87</v>
      </c>
      <c r="CV243" s="480">
        <v>0.18599999999999997</v>
      </c>
      <c r="CW243" s="481">
        <v>-2.5499999999999998</v>
      </c>
    </row>
    <row r="244" spans="38:101" ht="30">
      <c r="AL244" s="106">
        <v>215</v>
      </c>
      <c r="AM244" s="106">
        <v>22</v>
      </c>
      <c r="AN244" s="106">
        <v>5</v>
      </c>
      <c r="AO244" s="106" t="s">
        <v>435</v>
      </c>
      <c r="AP244" s="106">
        <v>0</v>
      </c>
      <c r="CU244" s="401">
        <v>0.88</v>
      </c>
      <c r="CV244" s="480">
        <v>0.18399999999999997</v>
      </c>
      <c r="CW244" s="481">
        <v>-2.6000000000000005</v>
      </c>
    </row>
    <row r="245" spans="38:101" ht="30">
      <c r="AL245" s="106">
        <v>216</v>
      </c>
      <c r="AM245" s="106">
        <v>22</v>
      </c>
      <c r="AN245" s="106">
        <v>6</v>
      </c>
      <c r="AO245" s="106" t="s">
        <v>435</v>
      </c>
      <c r="AP245" s="106">
        <v>0</v>
      </c>
      <c r="CU245" s="400">
        <v>0.89</v>
      </c>
      <c r="CV245" s="480">
        <v>0.18199999999999997</v>
      </c>
      <c r="CW245" s="481">
        <v>-2.6500000000000004</v>
      </c>
    </row>
    <row r="246" spans="38:101" ht="30">
      <c r="AL246" s="106">
        <v>217</v>
      </c>
      <c r="AM246" s="106">
        <v>22</v>
      </c>
      <c r="AN246" s="106">
        <v>7</v>
      </c>
      <c r="AO246" s="106" t="s">
        <v>435</v>
      </c>
      <c r="AP246" s="106">
        <v>0</v>
      </c>
      <c r="CU246" s="400">
        <v>0.9</v>
      </c>
      <c r="CV246" s="480">
        <v>0.17999999999999997</v>
      </c>
      <c r="CW246" s="481">
        <v>-2.7</v>
      </c>
    </row>
    <row r="247" spans="38:101" ht="30">
      <c r="AL247" s="106">
        <v>218</v>
      </c>
      <c r="AM247" s="106">
        <v>22</v>
      </c>
      <c r="AN247" s="106">
        <v>8</v>
      </c>
      <c r="AO247" s="106" t="s">
        <v>435</v>
      </c>
      <c r="AP247" s="106">
        <v>0</v>
      </c>
      <c r="CU247" s="400">
        <v>0.91</v>
      </c>
      <c r="CV247" s="480">
        <v>0.17799999999999996</v>
      </c>
      <c r="CW247" s="481">
        <v>-2.75</v>
      </c>
    </row>
    <row r="248" spans="38:101" ht="30">
      <c r="AL248" s="106">
        <v>219</v>
      </c>
      <c r="AM248" s="106">
        <v>22</v>
      </c>
      <c r="AN248" s="106">
        <v>9</v>
      </c>
      <c r="AO248" s="106" t="s">
        <v>435</v>
      </c>
      <c r="AP248" s="106">
        <v>0</v>
      </c>
      <c r="CU248" s="401">
        <v>0.92</v>
      </c>
      <c r="CV248" s="480">
        <v>0.17599999999999996</v>
      </c>
      <c r="CW248" s="481">
        <v>-2.8000000000000007</v>
      </c>
    </row>
    <row r="249" spans="38:101" ht="30">
      <c r="AL249" s="106">
        <v>220</v>
      </c>
      <c r="AM249" s="106">
        <v>22</v>
      </c>
      <c r="AN249" s="106">
        <v>10</v>
      </c>
      <c r="AO249" s="106" t="s">
        <v>435</v>
      </c>
      <c r="AP249" s="106">
        <v>0</v>
      </c>
      <c r="CU249" s="400">
        <v>0.93</v>
      </c>
      <c r="CV249" s="480">
        <v>0.17399999999999996</v>
      </c>
      <c r="CW249" s="481">
        <v>-2.8500000000000005</v>
      </c>
    </row>
    <row r="250" spans="38:101" ht="45">
      <c r="AL250" s="106">
        <v>221</v>
      </c>
      <c r="AM250" s="106">
        <v>23</v>
      </c>
      <c r="AN250" s="106">
        <v>1</v>
      </c>
      <c r="AO250" s="106" t="s">
        <v>122</v>
      </c>
      <c r="AP250" s="106" t="s">
        <v>829</v>
      </c>
      <c r="CU250" s="400">
        <v>0.94</v>
      </c>
      <c r="CV250" s="480">
        <v>0.17200000000000001</v>
      </c>
      <c r="CW250" s="481">
        <v>-2.8999999999999995</v>
      </c>
    </row>
    <row r="251" spans="38:101" ht="30">
      <c r="AL251" s="106">
        <v>222</v>
      </c>
      <c r="AM251" s="106">
        <v>23</v>
      </c>
      <c r="AN251" s="106">
        <v>2</v>
      </c>
      <c r="AO251" s="106" t="s">
        <v>122</v>
      </c>
      <c r="AP251" s="106" t="s">
        <v>606</v>
      </c>
      <c r="CU251" s="400">
        <v>0.95</v>
      </c>
      <c r="CV251" s="480">
        <v>0.17</v>
      </c>
      <c r="CW251" s="481">
        <v>-2.95</v>
      </c>
    </row>
    <row r="252" spans="38:101" ht="30">
      <c r="AL252" s="106">
        <v>223</v>
      </c>
      <c r="AM252" s="106">
        <v>23</v>
      </c>
      <c r="AN252" s="106">
        <v>3</v>
      </c>
      <c r="AO252" s="106" t="s">
        <v>122</v>
      </c>
      <c r="AP252" s="106">
        <v>0</v>
      </c>
      <c r="CU252" s="401">
        <v>0.96</v>
      </c>
      <c r="CV252" s="480">
        <v>0.16800000000000001</v>
      </c>
      <c r="CW252" s="481">
        <v>-3</v>
      </c>
    </row>
    <row r="253" spans="38:101" ht="30">
      <c r="AL253" s="106">
        <v>224</v>
      </c>
      <c r="AM253" s="106">
        <v>23</v>
      </c>
      <c r="AN253" s="106">
        <v>4</v>
      </c>
      <c r="AO253" s="106" t="s">
        <v>122</v>
      </c>
      <c r="AP253" s="106">
        <v>0</v>
      </c>
      <c r="CU253" s="400">
        <v>0.97</v>
      </c>
      <c r="CV253" s="480">
        <v>0.16600000000000001</v>
      </c>
      <c r="CW253" s="481">
        <v>-3.05</v>
      </c>
    </row>
    <row r="254" spans="38:101" ht="30">
      <c r="AL254" s="106">
        <v>225</v>
      </c>
      <c r="AM254" s="106">
        <v>23</v>
      </c>
      <c r="AN254" s="106">
        <v>5</v>
      </c>
      <c r="AO254" s="106" t="s">
        <v>122</v>
      </c>
      <c r="AP254" s="106">
        <v>0</v>
      </c>
      <c r="CU254" s="400">
        <v>0.98</v>
      </c>
      <c r="CV254" s="480">
        <v>0.16400000000000001</v>
      </c>
      <c r="CW254" s="481">
        <v>-3.1000000000000005</v>
      </c>
    </row>
    <row r="255" spans="38:101" ht="30">
      <c r="AL255" s="106">
        <v>226</v>
      </c>
      <c r="AM255" s="106">
        <v>23</v>
      </c>
      <c r="AN255" s="106">
        <v>6</v>
      </c>
      <c r="AO255" s="106" t="s">
        <v>122</v>
      </c>
      <c r="AP255" s="106">
        <v>0</v>
      </c>
      <c r="CU255" s="400">
        <v>0.99</v>
      </c>
      <c r="CV255" s="480">
        <v>0.16200000000000001</v>
      </c>
      <c r="CW255" s="481">
        <v>-3.1500000000000004</v>
      </c>
    </row>
    <row r="256" spans="38:101" ht="30.75" thickBot="1">
      <c r="AL256" s="106">
        <v>227</v>
      </c>
      <c r="AM256" s="106">
        <v>23</v>
      </c>
      <c r="AN256" s="106">
        <v>7</v>
      </c>
      <c r="AO256" s="106" t="s">
        <v>122</v>
      </c>
      <c r="AP256" s="106">
        <v>0</v>
      </c>
      <c r="CU256" s="479">
        <v>1</v>
      </c>
      <c r="CV256" s="484">
        <v>0.16</v>
      </c>
      <c r="CW256" s="485">
        <v>-3.2</v>
      </c>
    </row>
    <row r="257" spans="38:42" ht="30">
      <c r="AL257" s="106">
        <v>228</v>
      </c>
      <c r="AM257" s="106">
        <v>23</v>
      </c>
      <c r="AN257" s="106">
        <v>8</v>
      </c>
      <c r="AO257" s="106" t="s">
        <v>122</v>
      </c>
      <c r="AP257" s="106">
        <v>0</v>
      </c>
    </row>
    <row r="258" spans="38:42" ht="30">
      <c r="AL258" s="106">
        <v>229</v>
      </c>
      <c r="AM258" s="106">
        <v>23</v>
      </c>
      <c r="AN258" s="106">
        <v>9</v>
      </c>
      <c r="AO258" s="106" t="s">
        <v>122</v>
      </c>
      <c r="AP258" s="106">
        <v>0</v>
      </c>
    </row>
    <row r="259" spans="38:42" ht="30">
      <c r="AL259" s="106">
        <v>230</v>
      </c>
      <c r="AM259" s="106">
        <v>23</v>
      </c>
      <c r="AN259" s="106">
        <v>10</v>
      </c>
      <c r="AO259" s="106" t="s">
        <v>122</v>
      </c>
      <c r="AP259" s="106">
        <v>0</v>
      </c>
    </row>
  </sheetData>
  <mergeCells count="67">
    <mergeCell ref="BZ73:CB73"/>
    <mergeCell ref="CL43:CN43"/>
    <mergeCell ref="BV47:BX47"/>
    <mergeCell ref="BV56:BX56"/>
    <mergeCell ref="BZ42:CB42"/>
    <mergeCell ref="BN48:BP48"/>
    <mergeCell ref="BZ49:CB49"/>
    <mergeCell ref="CJ54:CN54"/>
    <mergeCell ref="CH36:CJ36"/>
    <mergeCell ref="CL36:CN36"/>
    <mergeCell ref="BR36:BT36"/>
    <mergeCell ref="BN38:BP38"/>
    <mergeCell ref="BV36:BX36"/>
    <mergeCell ref="BZ36:CB36"/>
    <mergeCell ref="CD36:CF36"/>
    <mergeCell ref="FG2:FI2"/>
    <mergeCell ref="FJ2:FL2"/>
    <mergeCell ref="FN2:FO2"/>
    <mergeCell ref="CC1:CC3"/>
    <mergeCell ref="AX1:BG2"/>
    <mergeCell ref="BH1:BQ2"/>
    <mergeCell ref="BR1:CA2"/>
    <mergeCell ref="ET2:EU2"/>
    <mergeCell ref="EV2:EW2"/>
    <mergeCell ref="EX2:EZ2"/>
    <mergeCell ref="FA2:FC2"/>
    <mergeCell ref="FD2:FF2"/>
    <mergeCell ref="ED2:EF2"/>
    <mergeCell ref="EG2:EI2"/>
    <mergeCell ref="EJ2:EL2"/>
    <mergeCell ref="EM2:EO2"/>
    <mergeCell ref="DK2:DL2"/>
    <mergeCell ref="DM2:DN2"/>
    <mergeCell ref="EP2:ER2"/>
    <mergeCell ref="DO2:DQ2"/>
    <mergeCell ref="DR2:DT2"/>
    <mergeCell ref="DU2:DW2"/>
    <mergeCell ref="DX2:DZ2"/>
    <mergeCell ref="EA2:EC2"/>
    <mergeCell ref="CU2:CW2"/>
    <mergeCell ref="CX2:CZ2"/>
    <mergeCell ref="DA2:DC2"/>
    <mergeCell ref="DD2:DF2"/>
    <mergeCell ref="DG2:DI2"/>
    <mergeCell ref="AK1:AL3"/>
    <mergeCell ref="AM1:AW2"/>
    <mergeCell ref="A1:H1"/>
    <mergeCell ref="J1:Q1"/>
    <mergeCell ref="A28:C28"/>
    <mergeCell ref="D28:F28"/>
    <mergeCell ref="G28:I28"/>
    <mergeCell ref="FP1:FT1"/>
    <mergeCell ref="CR28:CS28"/>
    <mergeCell ref="DB28:DC28"/>
    <mergeCell ref="BZ62:CB62"/>
    <mergeCell ref="BZ68:CB68"/>
    <mergeCell ref="CD62:CF62"/>
    <mergeCell ref="CD67:CF67"/>
    <mergeCell ref="CD1:DL1"/>
    <mergeCell ref="DM1:EU1"/>
    <mergeCell ref="EV1:FO1"/>
    <mergeCell ref="CD2:CE2"/>
    <mergeCell ref="CF2:CH2"/>
    <mergeCell ref="CI2:CK2"/>
    <mergeCell ref="CL2:CN2"/>
    <mergeCell ref="CO2:CQ2"/>
    <mergeCell ref="CR2:CT2"/>
  </mergeCells>
  <phoneticPr fontId="18" type="noConversion"/>
  <conditionalFormatting sqref="DL4:DL26">
    <cfRule type="colorScale" priority="34">
      <colorScale>
        <cfvo type="min"/>
        <cfvo type="percentile" val="50"/>
        <cfvo type="max"/>
        <color rgb="FF63BE7B"/>
        <color rgb="FFFFEB84"/>
        <color rgb="FFF8696B"/>
      </colorScale>
    </cfRule>
  </conditionalFormatting>
  <conditionalFormatting sqref="DK4:DK26">
    <cfRule type="colorScale" priority="33">
      <colorScale>
        <cfvo type="min"/>
        <cfvo type="percentile" val="50"/>
        <cfvo type="max"/>
        <color rgb="FFF8696B"/>
        <color rgb="FFFFEB84"/>
        <color rgb="FF63BE7B"/>
      </colorScale>
    </cfRule>
  </conditionalFormatting>
  <conditionalFormatting sqref="FO4:FO26">
    <cfRule type="colorScale" priority="32">
      <colorScale>
        <cfvo type="min"/>
        <cfvo type="percentile" val="50"/>
        <cfvo type="max"/>
        <color rgb="FF63BE7B"/>
        <color rgb="FFFFEB84"/>
        <color rgb="FFF8696B"/>
      </colorScale>
    </cfRule>
  </conditionalFormatting>
  <conditionalFormatting sqref="FN4:FN26">
    <cfRule type="colorScale" priority="31">
      <colorScale>
        <cfvo type="min"/>
        <cfvo type="percentile" val="50"/>
        <cfvo type="max"/>
        <color rgb="FFF8696B"/>
        <color rgb="FFFFEB84"/>
        <color rgb="FF63BE7B"/>
      </colorScale>
    </cfRule>
  </conditionalFormatting>
  <conditionalFormatting sqref="EU4:EU26">
    <cfRule type="colorScale" priority="30">
      <colorScale>
        <cfvo type="min"/>
        <cfvo type="percentile" val="50"/>
        <cfvo type="max"/>
        <color rgb="FF63BE7B"/>
        <color rgb="FFFFEB84"/>
        <color rgb="FFF8696B"/>
      </colorScale>
    </cfRule>
  </conditionalFormatting>
  <conditionalFormatting sqref="ET4:ET26">
    <cfRule type="colorScale" priority="29">
      <colorScale>
        <cfvo type="min"/>
        <cfvo type="percentile" val="50"/>
        <cfvo type="max"/>
        <color rgb="FFF8696B"/>
        <color rgb="FFFFEB84"/>
        <color rgb="FF63BE7B"/>
      </colorScale>
    </cfRule>
  </conditionalFormatting>
  <conditionalFormatting sqref="AW30:AW79">
    <cfRule type="cellIs" dxfId="1" priority="27" operator="equal">
      <formula>TRUE</formula>
    </cfRule>
    <cfRule type="cellIs" dxfId="0" priority="28" operator="equal">
      <formula>FALSE</formula>
    </cfRule>
  </conditionalFormatting>
  <conditionalFormatting sqref="FR4:FR26">
    <cfRule type="colorScale" priority="24">
      <colorScale>
        <cfvo type="min"/>
        <cfvo type="percentile" val="50"/>
        <cfvo type="max"/>
        <color rgb="FFF8696B"/>
        <color rgb="FFFFEB84"/>
        <color rgb="FF63BE7B"/>
      </colorScale>
    </cfRule>
  </conditionalFormatting>
  <conditionalFormatting sqref="FS4:FS26">
    <cfRule type="colorScale" priority="23">
      <colorScale>
        <cfvo type="min"/>
        <cfvo type="percentile" val="50"/>
        <cfvo type="max"/>
        <color rgb="FFF8696B"/>
        <color rgb="FFFFEB84"/>
        <color rgb="FF63BE7B"/>
      </colorScale>
    </cfRule>
  </conditionalFormatting>
  <conditionalFormatting sqref="FT4:FT26">
    <cfRule type="colorScale" priority="22">
      <colorScale>
        <cfvo type="min"/>
        <cfvo type="percentile" val="50"/>
        <cfvo type="max"/>
        <color rgb="FFF8696B"/>
        <color rgb="FFFFEB84"/>
        <color rgb="FF63BE7B"/>
      </colorScale>
    </cfRule>
  </conditionalFormatting>
  <conditionalFormatting sqref="CZ107:DK107">
    <cfRule type="colorScale" priority="21">
      <colorScale>
        <cfvo type="min"/>
        <cfvo type="percentile" val="50"/>
        <cfvo type="max"/>
        <color rgb="FFF8696B"/>
        <color rgb="FFFFEB84"/>
        <color rgb="FF63BE7B"/>
      </colorScale>
    </cfRule>
  </conditionalFormatting>
  <conditionalFormatting sqref="CS30:CS52">
    <cfRule type="colorScale" priority="20">
      <colorScale>
        <cfvo type="min"/>
        <cfvo type="percentile" val="50"/>
        <cfvo type="max"/>
        <color rgb="FF63BE7B"/>
        <color rgb="FFFFEB84"/>
        <color rgb="FFF8696B"/>
      </colorScale>
    </cfRule>
  </conditionalFormatting>
  <conditionalFormatting sqref="CR30:CR52">
    <cfRule type="colorScale" priority="19">
      <colorScale>
        <cfvo type="min"/>
        <cfvo type="percentile" val="50"/>
        <cfvo type="max"/>
        <color rgb="FFF8696B"/>
        <color rgb="FFFFEB84"/>
        <color rgb="FF63BE7B"/>
      </colorScale>
    </cfRule>
  </conditionalFormatting>
  <conditionalFormatting sqref="CV30:CV52">
    <cfRule type="colorScale" priority="18">
      <colorScale>
        <cfvo type="min"/>
        <cfvo type="percentile" val="50"/>
        <cfvo type="max"/>
        <color rgb="FFF8696B"/>
        <color rgb="FFFFEB84"/>
        <color rgb="FF63BE7B"/>
      </colorScale>
    </cfRule>
  </conditionalFormatting>
  <conditionalFormatting sqref="CW30:CW52">
    <cfRule type="colorScale" priority="17">
      <colorScale>
        <cfvo type="min"/>
        <cfvo type="percentile" val="50"/>
        <cfvo type="max"/>
        <color rgb="FFF8696B"/>
        <color rgb="FFFFEB84"/>
        <color rgb="FF63BE7B"/>
      </colorScale>
    </cfRule>
  </conditionalFormatting>
  <conditionalFormatting sqref="CX30:CX52">
    <cfRule type="colorScale" priority="16">
      <colorScale>
        <cfvo type="min"/>
        <cfvo type="percentile" val="50"/>
        <cfvo type="max"/>
        <color rgb="FFF8696B"/>
        <color rgb="FFFFEB84"/>
        <color rgb="FF63BE7B"/>
      </colorScale>
    </cfRule>
  </conditionalFormatting>
  <conditionalFormatting sqref="DC30:DC52">
    <cfRule type="colorScale" priority="15">
      <colorScale>
        <cfvo type="min"/>
        <cfvo type="percentile" val="50"/>
        <cfvo type="max"/>
        <color rgb="FF63BE7B"/>
        <color rgb="FFFFEB84"/>
        <color rgb="FFF8696B"/>
      </colorScale>
    </cfRule>
  </conditionalFormatting>
  <conditionalFormatting sqref="DB30:DB52">
    <cfRule type="colorScale" priority="14">
      <colorScale>
        <cfvo type="min"/>
        <cfvo type="percentile" val="50"/>
        <cfvo type="max"/>
        <color rgb="FFF8696B"/>
        <color rgb="FFFFEB84"/>
        <color rgb="FF63BE7B"/>
      </colorScale>
    </cfRule>
  </conditionalFormatting>
  <conditionalFormatting sqref="DF30:DF52">
    <cfRule type="colorScale" priority="13">
      <colorScale>
        <cfvo type="min"/>
        <cfvo type="percentile" val="50"/>
        <cfvo type="max"/>
        <color rgb="FFF8696B"/>
        <color rgb="FFFFEB84"/>
        <color rgb="FF63BE7B"/>
      </colorScale>
    </cfRule>
  </conditionalFormatting>
  <conditionalFormatting sqref="DG30:DG52">
    <cfRule type="colorScale" priority="12">
      <colorScale>
        <cfvo type="min"/>
        <cfvo type="percentile" val="50"/>
        <cfvo type="max"/>
        <color rgb="FFF8696B"/>
        <color rgb="FFFFEB84"/>
        <color rgb="FF63BE7B"/>
      </colorScale>
    </cfRule>
  </conditionalFormatting>
  <conditionalFormatting sqref="DH30:DH52">
    <cfRule type="colorScale" priority="11">
      <colorScale>
        <cfvo type="min"/>
        <cfvo type="percentile" val="50"/>
        <cfvo type="max"/>
        <color rgb="FFF8696B"/>
        <color rgb="FFFFEB84"/>
        <color rgb="FF63BE7B"/>
      </colorScale>
    </cfRule>
  </conditionalFormatting>
  <conditionalFormatting sqref="DO30:DP52">
    <cfRule type="colorScale" priority="10">
      <colorScale>
        <cfvo type="min"/>
        <cfvo type="percentile" val="50"/>
        <cfvo type="max"/>
        <color rgb="FF63BE7B"/>
        <color rgb="FFFFEB84"/>
        <color rgb="FFF8696B"/>
      </colorScale>
    </cfRule>
  </conditionalFormatting>
  <conditionalFormatting sqref="DM30:DN52">
    <cfRule type="colorScale" priority="9">
      <colorScale>
        <cfvo type="min"/>
        <cfvo type="percentile" val="50"/>
        <cfvo type="max"/>
        <color rgb="FFF8696B"/>
        <color rgb="FFFFEB84"/>
        <color rgb="FF63BE7B"/>
      </colorScale>
    </cfRule>
  </conditionalFormatting>
  <conditionalFormatting sqref="DU30:DV52">
    <cfRule type="colorScale" priority="8">
      <colorScale>
        <cfvo type="min"/>
        <cfvo type="percentile" val="50"/>
        <cfvo type="max"/>
        <color rgb="FFF8696B"/>
        <color rgb="FFFFEB84"/>
        <color rgb="FF63BE7B"/>
      </colorScale>
    </cfRule>
  </conditionalFormatting>
  <conditionalFormatting sqref="DW30:DX52">
    <cfRule type="colorScale" priority="7">
      <colorScale>
        <cfvo type="min"/>
        <cfvo type="percentile" val="50"/>
        <cfvo type="max"/>
        <color rgb="FFF8696B"/>
        <color rgb="FFFFEB84"/>
        <color rgb="FF63BE7B"/>
      </colorScale>
    </cfRule>
  </conditionalFormatting>
  <conditionalFormatting sqref="DY30:DY52">
    <cfRule type="colorScale" priority="6">
      <colorScale>
        <cfvo type="min"/>
        <cfvo type="percentile" val="50"/>
        <cfvo type="max"/>
        <color rgb="FFF8696B"/>
        <color rgb="FFFFEB84"/>
        <color rgb="FF63BE7B"/>
      </colorScale>
    </cfRule>
  </conditionalFormatting>
  <conditionalFormatting sqref="FU4:FU26">
    <cfRule type="colorScale" priority="5">
      <colorScale>
        <cfvo type="min"/>
        <cfvo type="percentile" val="50"/>
        <cfvo type="max"/>
        <color rgb="FF63BE7B"/>
        <color rgb="FFFFEB84"/>
        <color rgb="FFF8696B"/>
      </colorScale>
    </cfRule>
  </conditionalFormatting>
  <conditionalFormatting sqref="FV4:FV26">
    <cfRule type="colorScale" priority="4">
      <colorScale>
        <cfvo type="min"/>
        <cfvo type="percentile" val="50"/>
        <cfvo type="max"/>
        <color rgb="FF63BE7B"/>
        <color rgb="FFFFEB84"/>
        <color rgb="FFF8696B"/>
      </colorScale>
    </cfRule>
  </conditionalFormatting>
  <conditionalFormatting sqref="FW4:FW26">
    <cfRule type="colorScale" priority="3">
      <colorScale>
        <cfvo type="min"/>
        <cfvo type="percentile" val="50"/>
        <cfvo type="max"/>
        <color rgb="FF63BE7B"/>
        <color rgb="FFFFEB84"/>
        <color rgb="FFF8696B"/>
      </colorScale>
    </cfRule>
  </conditionalFormatting>
  <conditionalFormatting sqref="FY4:FY26">
    <cfRule type="colorScale" priority="2">
      <colorScale>
        <cfvo type="min"/>
        <cfvo type="percentile" val="50"/>
        <cfvo type="max"/>
        <color rgb="FF63BE7B"/>
        <color rgb="FFFFEB84"/>
        <color rgb="FFF8696B"/>
      </colorScale>
    </cfRule>
  </conditionalFormatting>
  <conditionalFormatting sqref="FZ4:FZ26">
    <cfRule type="colorScale" priority="1">
      <colorScale>
        <cfvo type="min"/>
        <cfvo type="percentile" val="50"/>
        <cfvo type="max"/>
        <color rgb="FF63BE7B"/>
        <color rgb="FFFFEB84"/>
        <color rgb="FFF8696B"/>
      </colorScale>
    </cfRule>
  </conditionalFormatting>
  <dataValidations count="1">
    <dataValidation type="list" allowBlank="1" showInputMessage="1" showErrorMessage="1" sqref="CR60" xr:uid="{D7CE27E4-E2E4-4375-952B-625BD44EC6D0}">
      <formula1>$CQ$59:$CR$59</formula1>
    </dataValidation>
  </dataValidations>
  <pageMargins left="0.7" right="0.7" top="0.75" bottom="0.75" header="0.3" footer="0.3"/>
  <pageSetup scale="1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0E7-228D-4F64-8538-B0A42C085083}">
  <sheetPr codeName="Sheet4">
    <pageSetUpPr fitToPage="1"/>
  </sheetPr>
  <dimension ref="A1:I64"/>
  <sheetViews>
    <sheetView topLeftCell="A19" zoomScaleNormal="100" workbookViewId="0">
      <selection sqref="A1:XFD1048576"/>
    </sheetView>
  </sheetViews>
  <sheetFormatPr defaultColWidth="21" defaultRowHeight="15"/>
  <cols>
    <col min="1" max="1" width="68.7109375" style="11" customWidth="1"/>
    <col min="2" max="2" width="46.7109375" style="11" customWidth="1"/>
    <col min="3" max="3" width="32" style="11" customWidth="1"/>
    <col min="4" max="7" width="8.7109375" style="11" customWidth="1"/>
    <col min="8" max="16384" width="21" style="11"/>
  </cols>
  <sheetData>
    <row r="1" spans="1:9">
      <c r="A1" s="97" t="s">
        <v>485</v>
      </c>
      <c r="B1" s="98"/>
      <c r="C1" s="98"/>
      <c r="D1" s="98"/>
      <c r="E1" s="98"/>
      <c r="F1" s="98"/>
      <c r="G1" s="98"/>
      <c r="H1" s="98"/>
      <c r="I1" s="99"/>
    </row>
    <row r="2" spans="1:9">
      <c r="A2" s="100"/>
      <c r="I2" s="101"/>
    </row>
    <row r="3" spans="1:9">
      <c r="A3" s="100" t="s">
        <v>486</v>
      </c>
      <c r="I3" s="101"/>
    </row>
    <row r="4" spans="1:9">
      <c r="A4" s="100"/>
      <c r="I4" s="101"/>
    </row>
    <row r="5" spans="1:9">
      <c r="A5" s="100" t="s">
        <v>487</v>
      </c>
      <c r="I5" s="101"/>
    </row>
    <row r="6" spans="1:9">
      <c r="A6" s="100"/>
      <c r="I6" s="101"/>
    </row>
    <row r="7" spans="1:9">
      <c r="A7" s="100" t="s">
        <v>488</v>
      </c>
      <c r="I7" s="101"/>
    </row>
    <row r="8" spans="1:9">
      <c r="A8" s="100"/>
      <c r="I8" s="101"/>
    </row>
    <row r="9" spans="1:9">
      <c r="A9" s="100" t="s">
        <v>489</v>
      </c>
      <c r="I9" s="101"/>
    </row>
    <row r="10" spans="1:9">
      <c r="A10" s="100"/>
      <c r="I10" s="101"/>
    </row>
    <row r="11" spans="1:9">
      <c r="A11" s="100" t="s">
        <v>490</v>
      </c>
      <c r="I11" s="101"/>
    </row>
    <row r="12" spans="1:9">
      <c r="A12" s="100"/>
      <c r="I12" s="101"/>
    </row>
    <row r="13" spans="1:9">
      <c r="A13" s="100" t="s">
        <v>491</v>
      </c>
      <c r="B13" s="11" t="s">
        <v>201</v>
      </c>
      <c r="D13" s="11" t="s">
        <v>492</v>
      </c>
      <c r="E13" s="11" t="s">
        <v>493</v>
      </c>
      <c r="F13" s="11" t="s">
        <v>494</v>
      </c>
      <c r="G13" s="11" t="s">
        <v>495</v>
      </c>
      <c r="I13" s="101"/>
    </row>
    <row r="14" spans="1:9">
      <c r="A14" s="100" t="s">
        <v>496</v>
      </c>
      <c r="G14" s="11" t="s">
        <v>497</v>
      </c>
      <c r="I14" s="101"/>
    </row>
    <row r="15" spans="1:9">
      <c r="A15" s="100" t="s">
        <v>498</v>
      </c>
      <c r="I15" s="101"/>
    </row>
    <row r="16" spans="1:9">
      <c r="A16" s="100">
        <v>1</v>
      </c>
      <c r="B16" s="11" t="s">
        <v>499</v>
      </c>
      <c r="C16" s="11" t="s">
        <v>500</v>
      </c>
      <c r="D16" s="11">
        <v>1.1000000000000001</v>
      </c>
      <c r="E16" s="11">
        <v>0</v>
      </c>
      <c r="F16" s="11">
        <v>1.1000000000000001</v>
      </c>
      <c r="G16" s="11">
        <v>354</v>
      </c>
      <c r="I16" s="101"/>
    </row>
    <row r="17" spans="1:9">
      <c r="A17" s="100">
        <v>2</v>
      </c>
      <c r="C17" s="11" t="s">
        <v>501</v>
      </c>
      <c r="D17" s="11">
        <v>1.1000000000000001</v>
      </c>
      <c r="E17" s="11">
        <v>0</v>
      </c>
      <c r="F17" s="11">
        <v>1.1000000000000001</v>
      </c>
      <c r="G17" s="11">
        <v>364</v>
      </c>
      <c r="I17" s="101"/>
    </row>
    <row r="18" spans="1:9">
      <c r="A18" s="100">
        <v>3</v>
      </c>
      <c r="C18" s="11" t="s">
        <v>502</v>
      </c>
      <c r="D18" s="11">
        <v>1.1000000000000001</v>
      </c>
      <c r="E18" s="11">
        <v>0</v>
      </c>
      <c r="F18" s="11">
        <v>1.1000000000000001</v>
      </c>
      <c r="G18" s="11">
        <v>279</v>
      </c>
      <c r="I18" s="101"/>
    </row>
    <row r="19" spans="1:9" ht="105">
      <c r="A19" s="100">
        <v>4</v>
      </c>
      <c r="C19" s="11" t="s">
        <v>503</v>
      </c>
      <c r="D19" s="11">
        <v>1.1000000000000001</v>
      </c>
      <c r="E19" s="11">
        <v>0</v>
      </c>
      <c r="F19" s="11">
        <v>1.1000000000000001</v>
      </c>
      <c r="G19" s="11">
        <v>202</v>
      </c>
      <c r="I19" s="105" t="s">
        <v>293</v>
      </c>
    </row>
    <row r="20" spans="1:9">
      <c r="A20" s="100">
        <v>5</v>
      </c>
      <c r="C20" s="11" t="s">
        <v>504</v>
      </c>
      <c r="D20" s="11">
        <v>1.1000000000000001</v>
      </c>
      <c r="E20" s="11">
        <v>0</v>
      </c>
      <c r="F20" s="11">
        <v>1.1000000000000001</v>
      </c>
      <c r="G20" s="11">
        <v>227</v>
      </c>
      <c r="I20" s="101"/>
    </row>
    <row r="21" spans="1:9">
      <c r="A21" s="100">
        <v>6</v>
      </c>
      <c r="C21" s="11" t="s">
        <v>505</v>
      </c>
      <c r="D21" s="11">
        <v>1.1000000000000001</v>
      </c>
      <c r="E21" s="11">
        <v>0</v>
      </c>
      <c r="F21" s="11">
        <v>1.1000000000000001</v>
      </c>
      <c r="G21" s="11" t="s">
        <v>506</v>
      </c>
      <c r="I21" s="105">
        <v>0.7</v>
      </c>
    </row>
    <row r="22" spans="1:9">
      <c r="A22" s="100">
        <v>7</v>
      </c>
      <c r="B22" s="11" t="s">
        <v>507</v>
      </c>
      <c r="C22" s="11" t="s">
        <v>242</v>
      </c>
      <c r="D22" s="11">
        <v>0.2</v>
      </c>
      <c r="E22" s="11">
        <v>1</v>
      </c>
      <c r="F22" s="11">
        <v>1.2</v>
      </c>
      <c r="G22" s="11">
        <v>40</v>
      </c>
      <c r="I22" s="101"/>
    </row>
    <row r="23" spans="1:9">
      <c r="A23" s="100">
        <v>8</v>
      </c>
      <c r="C23" s="11" t="s">
        <v>508</v>
      </c>
      <c r="D23" s="11">
        <v>0.5</v>
      </c>
      <c r="E23" s="11">
        <v>1</v>
      </c>
      <c r="F23" s="11">
        <v>1.5</v>
      </c>
      <c r="G23" s="11">
        <v>70</v>
      </c>
      <c r="I23" s="101"/>
    </row>
    <row r="24" spans="1:9">
      <c r="A24" s="100">
        <v>9</v>
      </c>
      <c r="C24" s="11" t="s">
        <v>509</v>
      </c>
      <c r="D24" s="11">
        <v>0.4</v>
      </c>
      <c r="E24" s="11">
        <v>1</v>
      </c>
      <c r="F24" s="11">
        <v>1.4</v>
      </c>
      <c r="G24" s="11">
        <v>100</v>
      </c>
      <c r="I24" s="101"/>
    </row>
    <row r="25" spans="1:9">
      <c r="A25" s="100">
        <v>10</v>
      </c>
      <c r="B25" s="11" t="s">
        <v>218</v>
      </c>
      <c r="C25" s="11" t="s">
        <v>218</v>
      </c>
      <c r="D25" s="11">
        <v>1.9</v>
      </c>
      <c r="E25" s="11">
        <v>0.6</v>
      </c>
      <c r="F25" s="11">
        <v>2.5</v>
      </c>
      <c r="G25" s="11">
        <v>109</v>
      </c>
      <c r="I25" s="101"/>
    </row>
    <row r="26" spans="1:9">
      <c r="A26" s="100" t="s">
        <v>510</v>
      </c>
      <c r="I26" s="101"/>
    </row>
    <row r="27" spans="1:9" ht="60">
      <c r="A27" s="100">
        <v>11</v>
      </c>
      <c r="B27" s="11" t="s">
        <v>230</v>
      </c>
      <c r="C27" s="11" t="s">
        <v>230</v>
      </c>
      <c r="D27" s="11">
        <v>1.3</v>
      </c>
      <c r="E27" s="11">
        <v>0</v>
      </c>
      <c r="F27" s="11">
        <v>1.3</v>
      </c>
      <c r="G27" s="11">
        <v>264</v>
      </c>
      <c r="I27" s="101" t="s">
        <v>511</v>
      </c>
    </row>
    <row r="28" spans="1:9" ht="60">
      <c r="A28" s="100">
        <v>12</v>
      </c>
      <c r="B28" s="11" t="s">
        <v>512</v>
      </c>
      <c r="C28" s="11" t="s">
        <v>512</v>
      </c>
      <c r="D28" s="11">
        <v>0.2</v>
      </c>
      <c r="E28" s="11">
        <v>1.1000000000000001</v>
      </c>
      <c r="F28" s="11">
        <v>1.3</v>
      </c>
      <c r="G28" s="11">
        <v>50</v>
      </c>
      <c r="I28" s="101"/>
    </row>
    <row r="29" spans="1:9" ht="60">
      <c r="A29" s="100">
        <v>13</v>
      </c>
      <c r="B29" s="11" t="s">
        <v>217</v>
      </c>
      <c r="C29" s="11" t="s">
        <v>217</v>
      </c>
      <c r="D29" s="11">
        <v>0.7</v>
      </c>
      <c r="E29" s="11">
        <v>0</v>
      </c>
      <c r="F29" s="11">
        <v>0.7</v>
      </c>
      <c r="G29" s="11">
        <v>185</v>
      </c>
      <c r="I29" s="101" t="s">
        <v>513</v>
      </c>
    </row>
    <row r="30" spans="1:9" ht="60">
      <c r="A30" s="100">
        <v>14</v>
      </c>
      <c r="B30" s="11" t="s">
        <v>293</v>
      </c>
      <c r="C30" s="11" t="s">
        <v>293</v>
      </c>
      <c r="D30" s="11">
        <v>0.1</v>
      </c>
      <c r="E30" s="11">
        <v>0.6</v>
      </c>
      <c r="F30" s="11">
        <v>0.7</v>
      </c>
      <c r="G30" s="11">
        <v>25</v>
      </c>
      <c r="I30" s="101"/>
    </row>
    <row r="31" spans="1:9" ht="45">
      <c r="A31" s="100">
        <v>15</v>
      </c>
      <c r="B31" s="11" t="s">
        <v>514</v>
      </c>
      <c r="C31" s="11" t="s">
        <v>514</v>
      </c>
      <c r="D31" s="11" t="s">
        <v>515</v>
      </c>
      <c r="E31" s="11" t="s">
        <v>515</v>
      </c>
      <c r="F31" s="11" t="s">
        <v>515</v>
      </c>
      <c r="G31" s="11" t="s">
        <v>515</v>
      </c>
      <c r="I31" s="101"/>
    </row>
    <row r="32" spans="1:9" ht="45">
      <c r="A32" s="100">
        <v>16</v>
      </c>
      <c r="B32" s="11" t="s">
        <v>516</v>
      </c>
      <c r="C32" s="11" t="s">
        <v>516</v>
      </c>
      <c r="D32" s="11" t="s">
        <v>515</v>
      </c>
      <c r="E32" s="11" t="s">
        <v>515</v>
      </c>
      <c r="F32" s="11" t="s">
        <v>515</v>
      </c>
      <c r="G32" s="11" t="s">
        <v>515</v>
      </c>
      <c r="I32" s="101"/>
    </row>
    <row r="33" spans="1:9">
      <c r="A33" s="100" t="s">
        <v>517</v>
      </c>
      <c r="I33" s="101"/>
    </row>
    <row r="34" spans="1:9" ht="30">
      <c r="A34" s="100">
        <v>17</v>
      </c>
      <c r="B34" s="11" t="s">
        <v>518</v>
      </c>
      <c r="C34" s="11" t="s">
        <v>519</v>
      </c>
      <c r="D34" s="11">
        <v>0</v>
      </c>
      <c r="E34" s="11">
        <v>1</v>
      </c>
      <c r="F34" s="11">
        <v>1</v>
      </c>
      <c r="G34" s="11">
        <v>0</v>
      </c>
      <c r="I34" s="101"/>
    </row>
    <row r="35" spans="1:9">
      <c r="A35" s="100">
        <v>18</v>
      </c>
      <c r="C35" s="11" t="s">
        <v>520</v>
      </c>
      <c r="D35" s="11">
        <v>0</v>
      </c>
      <c r="E35" s="11">
        <v>1</v>
      </c>
      <c r="F35" s="11">
        <v>1</v>
      </c>
      <c r="G35" s="11">
        <v>0</v>
      </c>
      <c r="I35" s="101"/>
    </row>
    <row r="36" spans="1:9">
      <c r="A36" s="100">
        <v>19</v>
      </c>
      <c r="B36" s="11" t="s">
        <v>521</v>
      </c>
      <c r="D36" s="11">
        <v>0</v>
      </c>
      <c r="E36" s="11">
        <v>1</v>
      </c>
      <c r="F36" s="11">
        <v>1</v>
      </c>
      <c r="G36" s="11">
        <v>0</v>
      </c>
      <c r="I36" s="101"/>
    </row>
    <row r="37" spans="1:9" ht="45">
      <c r="A37" s="100">
        <v>20</v>
      </c>
      <c r="B37" s="11" t="s">
        <v>522</v>
      </c>
      <c r="C37" s="11" t="s">
        <v>523</v>
      </c>
      <c r="D37" s="11">
        <v>0</v>
      </c>
      <c r="E37" s="11">
        <v>1</v>
      </c>
      <c r="F37" s="11">
        <v>1</v>
      </c>
      <c r="G37" s="11">
        <v>0</v>
      </c>
      <c r="I37" s="101"/>
    </row>
    <row r="38" spans="1:9">
      <c r="A38" s="100" t="s">
        <v>524</v>
      </c>
      <c r="I38" s="101"/>
    </row>
    <row r="39" spans="1:9">
      <c r="A39" s="100">
        <v>21</v>
      </c>
      <c r="B39" s="11" t="s">
        <v>525</v>
      </c>
      <c r="C39" s="11" t="s">
        <v>526</v>
      </c>
      <c r="D39" s="11">
        <v>1.9</v>
      </c>
      <c r="E39" s="11">
        <v>0.6</v>
      </c>
      <c r="F39" s="11">
        <v>2.5</v>
      </c>
      <c r="G39" s="11">
        <v>109</v>
      </c>
      <c r="I39" s="101"/>
    </row>
    <row r="40" spans="1:9" ht="30">
      <c r="A40" s="100">
        <v>22</v>
      </c>
      <c r="C40" s="11" t="s">
        <v>527</v>
      </c>
      <c r="D40" s="11">
        <v>1.9</v>
      </c>
      <c r="E40" s="11">
        <v>0.6</v>
      </c>
      <c r="F40" s="11">
        <v>2.5</v>
      </c>
      <c r="G40" s="11">
        <v>109</v>
      </c>
      <c r="I40" s="101"/>
    </row>
    <row r="41" spans="1:9">
      <c r="A41" s="100"/>
      <c r="I41" s="101"/>
    </row>
    <row r="42" spans="1:9">
      <c r="A42" s="100" t="s">
        <v>528</v>
      </c>
      <c r="I42" s="101"/>
    </row>
    <row r="43" spans="1:9">
      <c r="A43" s="100"/>
      <c r="I43" s="101"/>
    </row>
    <row r="44" spans="1:9" ht="60">
      <c r="A44" s="100" t="s">
        <v>529</v>
      </c>
      <c r="I44" s="101"/>
    </row>
    <row r="45" spans="1:9">
      <c r="A45" s="100"/>
      <c r="I45" s="101"/>
    </row>
    <row r="46" spans="1:9">
      <c r="A46" s="100" t="s">
        <v>530</v>
      </c>
      <c r="I46" s="101"/>
    </row>
    <row r="47" spans="1:9">
      <c r="A47" s="100"/>
      <c r="I47" s="101"/>
    </row>
    <row r="48" spans="1:9" ht="30">
      <c r="A48" s="100" t="s">
        <v>531</v>
      </c>
      <c r="I48" s="101"/>
    </row>
    <row r="49" spans="1:9">
      <c r="A49" s="100"/>
      <c r="I49" s="101"/>
    </row>
    <row r="50" spans="1:9" ht="45.75" thickBot="1">
      <c r="A50" s="102" t="s">
        <v>532</v>
      </c>
      <c r="B50" s="103"/>
      <c r="C50" s="103"/>
      <c r="D50" s="103"/>
      <c r="E50" s="103"/>
      <c r="F50" s="103"/>
      <c r="G50" s="103"/>
      <c r="H50" s="103"/>
      <c r="I50" s="104"/>
    </row>
    <row r="52" spans="1:9" ht="15.75" thickBot="1"/>
    <row r="53" spans="1:9">
      <c r="A53" s="97" t="s">
        <v>554</v>
      </c>
      <c r="B53" s="98"/>
      <c r="C53" s="99"/>
    </row>
    <row r="54" spans="1:9">
      <c r="A54" s="100" t="s">
        <v>555</v>
      </c>
      <c r="C54" s="101"/>
    </row>
    <row r="55" spans="1:9">
      <c r="A55" s="100" t="s">
        <v>1</v>
      </c>
      <c r="B55" s="11" t="s">
        <v>556</v>
      </c>
      <c r="C55" s="101" t="s">
        <v>557</v>
      </c>
    </row>
    <row r="56" spans="1:9">
      <c r="A56" s="100">
        <v>1</v>
      </c>
      <c r="B56" s="11" t="s">
        <v>558</v>
      </c>
      <c r="C56" s="101">
        <v>18</v>
      </c>
    </row>
    <row r="57" spans="1:9">
      <c r="A57" s="100">
        <v>2</v>
      </c>
      <c r="B57" s="11" t="s">
        <v>559</v>
      </c>
      <c r="C57" s="101">
        <v>18</v>
      </c>
    </row>
    <row r="58" spans="1:9">
      <c r="A58" s="100">
        <v>3</v>
      </c>
      <c r="B58" s="11" t="s">
        <v>560</v>
      </c>
      <c r="C58" s="101">
        <v>16</v>
      </c>
    </row>
    <row r="59" spans="1:9">
      <c r="A59" s="100">
        <v>4</v>
      </c>
      <c r="B59" s="11" t="s">
        <v>561</v>
      </c>
      <c r="C59" s="101">
        <v>20</v>
      </c>
    </row>
    <row r="60" spans="1:9">
      <c r="A60" s="100">
        <v>5</v>
      </c>
      <c r="B60" s="11" t="s">
        <v>562</v>
      </c>
      <c r="C60" s="101">
        <v>18</v>
      </c>
    </row>
    <row r="61" spans="1:9">
      <c r="A61" s="100">
        <v>6</v>
      </c>
      <c r="B61" s="11" t="s">
        <v>563</v>
      </c>
      <c r="C61" s="101">
        <v>18</v>
      </c>
    </row>
    <row r="62" spans="1:9">
      <c r="A62" s="100">
        <v>7</v>
      </c>
      <c r="B62" s="11" t="s">
        <v>564</v>
      </c>
      <c r="C62" s="101">
        <v>18</v>
      </c>
    </row>
    <row r="63" spans="1:9">
      <c r="A63" s="100">
        <v>8</v>
      </c>
      <c r="B63" s="11" t="s">
        <v>565</v>
      </c>
      <c r="C63" s="101">
        <v>18</v>
      </c>
    </row>
    <row r="64" spans="1:9" ht="15.75" thickBot="1">
      <c r="A64" s="102" t="s">
        <v>566</v>
      </c>
      <c r="B64" s="103"/>
      <c r="C64" s="104"/>
    </row>
  </sheetData>
  <pageMargins left="0.7" right="0.7" top="0.75" bottom="0.75" header="0.3" footer="0.3"/>
  <pageSetup paperSize="9" scale="38"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DE4C0-4763-42A5-9DE1-5EBA792A7F2D}">
  <sheetPr codeName="Sheet5">
    <pageSetUpPr fitToPage="1"/>
  </sheetPr>
  <dimension ref="A1:X41"/>
  <sheetViews>
    <sheetView zoomScale="55" zoomScaleNormal="55" workbookViewId="0">
      <selection activeCell="M4" sqref="M4"/>
    </sheetView>
  </sheetViews>
  <sheetFormatPr defaultColWidth="16.140625" defaultRowHeight="15"/>
  <cols>
    <col min="1" max="16384" width="16.140625" style="11"/>
  </cols>
  <sheetData>
    <row r="1" spans="1:24" ht="60.75" thickBot="1">
      <c r="A1" s="547" t="s">
        <v>722</v>
      </c>
      <c r="B1" s="546" t="s">
        <v>232</v>
      </c>
      <c r="C1" s="544" t="s">
        <v>213</v>
      </c>
      <c r="D1" s="544" t="s">
        <v>232</v>
      </c>
      <c r="E1" s="544" t="s">
        <v>348</v>
      </c>
      <c r="F1" s="544" t="s">
        <v>355</v>
      </c>
      <c r="G1" s="544" t="s">
        <v>377</v>
      </c>
      <c r="H1" s="544" t="s">
        <v>287</v>
      </c>
      <c r="I1" s="544" t="s">
        <v>279</v>
      </c>
      <c r="J1" s="544" t="s">
        <v>303</v>
      </c>
      <c r="K1" s="544" t="s">
        <v>876</v>
      </c>
      <c r="L1" s="544" t="s">
        <v>268</v>
      </c>
      <c r="M1" s="544" t="s">
        <v>877</v>
      </c>
      <c r="N1" s="544" t="s">
        <v>878</v>
      </c>
      <c r="O1" s="544" t="s">
        <v>879</v>
      </c>
      <c r="P1" s="544" t="s">
        <v>880</v>
      </c>
      <c r="Q1" s="544" t="s">
        <v>881</v>
      </c>
      <c r="R1" s="544" t="s">
        <v>334</v>
      </c>
      <c r="S1" s="544" t="s">
        <v>435</v>
      </c>
      <c r="T1" s="544" t="s">
        <v>319</v>
      </c>
      <c r="U1" s="544" t="s">
        <v>882</v>
      </c>
      <c r="V1" s="544" t="s">
        <v>274</v>
      </c>
      <c r="W1" s="544" t="s">
        <v>414</v>
      </c>
      <c r="X1" s="545" t="s">
        <v>883</v>
      </c>
    </row>
    <row r="2" spans="1:24">
      <c r="A2" s="548" t="s">
        <v>710</v>
      </c>
      <c r="B2" s="553">
        <v>17000</v>
      </c>
      <c r="C2" s="34">
        <v>38273.31</v>
      </c>
      <c r="D2" s="34">
        <v>31320</v>
      </c>
      <c r="E2" s="34">
        <v>50211.45</v>
      </c>
      <c r="F2" s="34">
        <v>29583.333333333332</v>
      </c>
      <c r="G2" s="34">
        <v>12078</v>
      </c>
      <c r="H2" s="34">
        <v>53431.91</v>
      </c>
      <c r="I2" s="34">
        <v>80734.280000000013</v>
      </c>
      <c r="J2" s="34">
        <v>80827.12999999999</v>
      </c>
      <c r="K2" s="34">
        <v>41747.54</v>
      </c>
      <c r="L2" s="34">
        <v>9680</v>
      </c>
      <c r="M2" s="34">
        <v>16490</v>
      </c>
      <c r="N2" s="34">
        <v>58085.41</v>
      </c>
      <c r="O2" s="34">
        <v>30631</v>
      </c>
      <c r="P2" s="34">
        <v>85846.88</v>
      </c>
      <c r="Q2" s="34">
        <v>6270.46</v>
      </c>
      <c r="R2" s="34">
        <v>92304.87000000001</v>
      </c>
      <c r="S2" s="34">
        <v>68507.53</v>
      </c>
      <c r="T2" s="34">
        <v>25555.78</v>
      </c>
      <c r="U2" s="34">
        <v>3196.6666666666665</v>
      </c>
      <c r="V2" s="34">
        <v>43677.9</v>
      </c>
      <c r="W2" s="34">
        <v>124653.44</v>
      </c>
      <c r="X2" s="554">
        <v>99331.569999999992</v>
      </c>
    </row>
    <row r="3" spans="1:24">
      <c r="A3" s="549" t="s">
        <v>711</v>
      </c>
      <c r="B3" s="79">
        <v>15000</v>
      </c>
      <c r="C3" s="35">
        <v>36097.94</v>
      </c>
      <c r="D3" s="35">
        <v>29808.999999999996</v>
      </c>
      <c r="E3" s="35">
        <v>53145.549999999996</v>
      </c>
      <c r="F3" s="35">
        <v>29583.333333333332</v>
      </c>
      <c r="G3" s="35">
        <v>11113</v>
      </c>
      <c r="H3" s="35">
        <v>54054.2</v>
      </c>
      <c r="I3" s="35">
        <v>70882.97</v>
      </c>
      <c r="J3" s="35">
        <v>73631.450000000012</v>
      </c>
      <c r="K3" s="35">
        <v>38708.9</v>
      </c>
      <c r="L3" s="35">
        <v>9101</v>
      </c>
      <c r="M3" s="35">
        <v>14984</v>
      </c>
      <c r="N3" s="35">
        <v>58833.979999999996</v>
      </c>
      <c r="O3" s="35">
        <v>32321</v>
      </c>
      <c r="P3" s="35">
        <v>79956.75</v>
      </c>
      <c r="Q3" s="35">
        <v>6191.93</v>
      </c>
      <c r="R3" s="35">
        <v>84004.10000000002</v>
      </c>
      <c r="S3" s="35">
        <v>66906.559999999998</v>
      </c>
      <c r="T3" s="35">
        <v>23116.480000000003</v>
      </c>
      <c r="U3" s="35">
        <v>3196.6666666666665</v>
      </c>
      <c r="V3" s="35">
        <v>41083.799999999996</v>
      </c>
      <c r="W3" s="35">
        <v>121607.09</v>
      </c>
      <c r="X3" s="555">
        <v>89424.319999999992</v>
      </c>
    </row>
    <row r="4" spans="1:24">
      <c r="A4" s="549" t="s">
        <v>712</v>
      </c>
      <c r="B4" s="79">
        <v>14000</v>
      </c>
      <c r="C4" s="35">
        <v>36053.64</v>
      </c>
      <c r="D4" s="35">
        <v>30288.999999999996</v>
      </c>
      <c r="E4" s="35">
        <v>54843.81</v>
      </c>
      <c r="F4" s="35">
        <v>29583.333333333332</v>
      </c>
      <c r="G4" s="35">
        <v>11117</v>
      </c>
      <c r="H4" s="35">
        <v>54121.05</v>
      </c>
      <c r="I4" s="35">
        <v>72492.5</v>
      </c>
      <c r="J4" s="35">
        <v>72733.62999999999</v>
      </c>
      <c r="K4" s="35">
        <v>38055.770000000004</v>
      </c>
      <c r="L4" s="35">
        <v>7039</v>
      </c>
      <c r="M4" s="35">
        <v>15837</v>
      </c>
      <c r="N4" s="35">
        <v>57262.95</v>
      </c>
      <c r="O4" s="35">
        <v>30185</v>
      </c>
      <c r="P4" s="35">
        <v>86284.98000000001</v>
      </c>
      <c r="Q4" s="35">
        <v>6101.45</v>
      </c>
      <c r="R4" s="35">
        <v>84568.439999999988</v>
      </c>
      <c r="S4" s="35">
        <v>56702.109999999993</v>
      </c>
      <c r="T4" s="35">
        <v>22904.04</v>
      </c>
      <c r="U4" s="35">
        <v>3196.6666666666665</v>
      </c>
      <c r="V4" s="35">
        <v>36364.5</v>
      </c>
      <c r="W4" s="35">
        <v>145865.4</v>
      </c>
      <c r="X4" s="555">
        <v>85497.75</v>
      </c>
    </row>
    <row r="5" spans="1:24">
      <c r="A5" s="549" t="s">
        <v>713</v>
      </c>
      <c r="B5" s="79">
        <v>12000</v>
      </c>
      <c r="C5" s="35">
        <v>28888.190000000002</v>
      </c>
      <c r="D5" s="35">
        <v>24653</v>
      </c>
      <c r="E5" s="35">
        <v>53168.06</v>
      </c>
      <c r="F5" s="35">
        <v>29583.333333333332</v>
      </c>
      <c r="G5" s="35">
        <v>8364.9999999999982</v>
      </c>
      <c r="H5" s="35">
        <v>46276.750999999997</v>
      </c>
      <c r="I5" s="35">
        <v>65091.909999999996</v>
      </c>
      <c r="J5" s="35">
        <v>53876.130000000005</v>
      </c>
      <c r="K5" s="35">
        <v>33155.519999999997</v>
      </c>
      <c r="L5" s="35">
        <v>5023</v>
      </c>
      <c r="M5" s="35">
        <v>11791</v>
      </c>
      <c r="N5" s="35">
        <v>48739.21</v>
      </c>
      <c r="O5" s="35">
        <v>33542</v>
      </c>
      <c r="P5" s="35">
        <v>74455.22</v>
      </c>
      <c r="Q5" s="35">
        <v>4769.37</v>
      </c>
      <c r="R5" s="35">
        <v>64771.69000000001</v>
      </c>
      <c r="S5" s="35">
        <v>33203.64</v>
      </c>
      <c r="T5" s="35">
        <v>18253.489999999998</v>
      </c>
      <c r="U5" s="35">
        <v>3196.6666666666665</v>
      </c>
      <c r="V5" s="35">
        <v>33166</v>
      </c>
      <c r="W5" s="35">
        <v>130732.83</v>
      </c>
      <c r="X5" s="555">
        <v>74906.14</v>
      </c>
    </row>
    <row r="6" spans="1:24">
      <c r="A6" s="549" t="s">
        <v>714</v>
      </c>
      <c r="B6" s="79">
        <v>10000</v>
      </c>
      <c r="C6" s="35">
        <v>25451.45</v>
      </c>
      <c r="D6" s="35">
        <v>24155</v>
      </c>
      <c r="E6" s="35">
        <v>57610.559999999998</v>
      </c>
      <c r="F6" s="35">
        <v>29583.333333333332</v>
      </c>
      <c r="G6" s="35">
        <v>6523</v>
      </c>
      <c r="H6" s="35">
        <v>42513.99</v>
      </c>
      <c r="I6" s="35">
        <v>60702.960000000006</v>
      </c>
      <c r="J6" s="35">
        <v>49576.859999999986</v>
      </c>
      <c r="K6" s="35">
        <v>33809.599999999999</v>
      </c>
      <c r="L6" s="35">
        <v>5631.21</v>
      </c>
      <c r="M6" s="35">
        <v>10295</v>
      </c>
      <c r="N6" s="35">
        <v>47523.4</v>
      </c>
      <c r="O6" s="35">
        <v>30695</v>
      </c>
      <c r="P6" s="35">
        <v>69582.960000000006</v>
      </c>
      <c r="Q6" s="35">
        <v>4162.87</v>
      </c>
      <c r="R6" s="35">
        <v>54996.209999999992</v>
      </c>
      <c r="S6" s="35">
        <v>28633.370000000003</v>
      </c>
      <c r="T6" s="35">
        <v>14355.76</v>
      </c>
      <c r="U6" s="35">
        <v>3196.6666666666665</v>
      </c>
      <c r="V6" s="35">
        <v>33216</v>
      </c>
      <c r="W6" s="35">
        <v>140097.28</v>
      </c>
      <c r="X6" s="555">
        <v>86547.290000000008</v>
      </c>
    </row>
    <row r="7" spans="1:24">
      <c r="A7" s="549" t="s">
        <v>715</v>
      </c>
      <c r="B7" s="79">
        <v>8000</v>
      </c>
      <c r="C7" s="35">
        <v>22682.789999999997</v>
      </c>
      <c r="D7" s="35">
        <v>16261</v>
      </c>
      <c r="E7" s="35">
        <v>46749.13</v>
      </c>
      <c r="F7" s="35">
        <v>29583.333333333332</v>
      </c>
      <c r="G7" s="35">
        <v>4156</v>
      </c>
      <c r="H7" s="35">
        <v>37183.549999999996</v>
      </c>
      <c r="I7" s="35">
        <v>58396.1</v>
      </c>
      <c r="J7" s="35">
        <v>38584.11</v>
      </c>
      <c r="K7" s="35">
        <v>29232.730000000003</v>
      </c>
      <c r="L7" s="35">
        <v>7086.64</v>
      </c>
      <c r="M7" s="35">
        <v>8244</v>
      </c>
      <c r="N7" s="35">
        <v>41817.39</v>
      </c>
      <c r="O7" s="35">
        <v>31900</v>
      </c>
      <c r="P7" s="35">
        <v>60727.32</v>
      </c>
      <c r="Q7" s="35">
        <v>2867.13</v>
      </c>
      <c r="R7" s="35">
        <v>55614.44</v>
      </c>
      <c r="S7" s="35">
        <v>36653.11</v>
      </c>
      <c r="T7" s="35">
        <v>10775.279999999999</v>
      </c>
      <c r="U7" s="35">
        <v>3196.6666666666665</v>
      </c>
      <c r="V7" s="35">
        <v>33678</v>
      </c>
      <c r="W7" s="35">
        <v>105413.81</v>
      </c>
      <c r="X7" s="555">
        <v>44743.199999999997</v>
      </c>
    </row>
    <row r="8" spans="1:24">
      <c r="A8" s="549" t="s">
        <v>716</v>
      </c>
      <c r="B8" s="79">
        <v>7000</v>
      </c>
      <c r="C8" s="35">
        <v>14440.550000000001</v>
      </c>
      <c r="D8" s="35">
        <v>10697</v>
      </c>
      <c r="E8" s="35">
        <v>24926.75</v>
      </c>
      <c r="F8" s="35">
        <v>29583.333333333332</v>
      </c>
      <c r="G8" s="35">
        <v>3247.0000000000005</v>
      </c>
      <c r="H8" s="35">
        <v>29556.620000000003</v>
      </c>
      <c r="I8" s="35">
        <v>39905.339999999997</v>
      </c>
      <c r="J8" s="35">
        <v>27315.829999999998</v>
      </c>
      <c r="K8" s="35">
        <v>19327.519999999997</v>
      </c>
      <c r="L8" s="35">
        <v>3079.3</v>
      </c>
      <c r="M8" s="35">
        <v>2952</v>
      </c>
      <c r="N8" s="35">
        <v>30307.510000000002</v>
      </c>
      <c r="O8" s="35">
        <v>25567</v>
      </c>
      <c r="P8" s="35">
        <v>49036.41</v>
      </c>
      <c r="Q8" s="35">
        <v>1893.55</v>
      </c>
      <c r="R8" s="35">
        <v>59943.810000000012</v>
      </c>
      <c r="S8" s="35">
        <v>41073.890000000007</v>
      </c>
      <c r="T8" s="35">
        <v>9158.159999999998</v>
      </c>
      <c r="U8" s="35">
        <v>3196.6666666666665</v>
      </c>
      <c r="V8" s="35">
        <v>23739.599999999999</v>
      </c>
      <c r="W8" s="35">
        <v>102354.72</v>
      </c>
      <c r="X8" s="555">
        <v>86397.120999999999</v>
      </c>
    </row>
    <row r="9" spans="1:24">
      <c r="A9" s="549" t="s">
        <v>717</v>
      </c>
      <c r="B9" s="79">
        <v>7000</v>
      </c>
      <c r="C9" s="35">
        <v>15197.789999999999</v>
      </c>
      <c r="D9" s="35">
        <v>11485</v>
      </c>
      <c r="E9" s="35">
        <v>25434.190000000002</v>
      </c>
      <c r="F9" s="35">
        <v>29583.333333333332</v>
      </c>
      <c r="G9" s="35">
        <v>3383</v>
      </c>
      <c r="H9" s="35">
        <v>27087.56</v>
      </c>
      <c r="I9" s="35">
        <v>40964.039999999994</v>
      </c>
      <c r="J9" s="35">
        <v>31986.310000000005</v>
      </c>
      <c r="K9" s="35">
        <v>18732.849999999999</v>
      </c>
      <c r="L9" s="35">
        <v>3033.8</v>
      </c>
      <c r="M9" s="35">
        <v>3234</v>
      </c>
      <c r="N9" s="35">
        <v>29569.43</v>
      </c>
      <c r="O9" s="35">
        <v>10946</v>
      </c>
      <c r="P9" s="35">
        <v>48410.71</v>
      </c>
      <c r="Q9" s="35">
        <v>2031.34</v>
      </c>
      <c r="R9" s="35">
        <v>45887.420000000006</v>
      </c>
      <c r="S9" s="35">
        <v>39664.750000000007</v>
      </c>
      <c r="T9" s="35">
        <v>8403.82</v>
      </c>
      <c r="U9" s="35">
        <v>3196.6666666666665</v>
      </c>
      <c r="V9" s="35">
        <v>20967.5</v>
      </c>
      <c r="W9" s="35">
        <v>100060.58</v>
      </c>
      <c r="X9" s="555">
        <v>66130.45</v>
      </c>
    </row>
    <row r="10" spans="1:24">
      <c r="A10" s="549" t="s">
        <v>718</v>
      </c>
      <c r="B10" s="79">
        <v>11000</v>
      </c>
      <c r="C10" s="35">
        <v>27217.46</v>
      </c>
      <c r="D10" s="35">
        <v>25753</v>
      </c>
      <c r="E10" s="35">
        <v>47940.07</v>
      </c>
      <c r="F10" s="35">
        <v>29583.333333333332</v>
      </c>
      <c r="G10" s="35">
        <v>10605</v>
      </c>
      <c r="H10" s="35">
        <v>45560.649999999994</v>
      </c>
      <c r="I10" s="35">
        <v>65089.159999999989</v>
      </c>
      <c r="J10" s="35">
        <v>53984.98</v>
      </c>
      <c r="K10" s="35">
        <v>35549.979999999996</v>
      </c>
      <c r="L10" s="35">
        <v>7963.6</v>
      </c>
      <c r="M10" s="35">
        <v>11222</v>
      </c>
      <c r="N10" s="35">
        <v>50271.31</v>
      </c>
      <c r="O10" s="35">
        <v>11155</v>
      </c>
      <c r="P10" s="35">
        <v>69573.33</v>
      </c>
      <c r="Q10" s="35">
        <v>5166.3999999999996</v>
      </c>
      <c r="R10" s="35">
        <v>66370.649999999994</v>
      </c>
      <c r="S10" s="35">
        <v>62863.429999999993</v>
      </c>
      <c r="T10" s="35">
        <v>16685.04</v>
      </c>
      <c r="U10" s="35">
        <v>3196.6666666666665</v>
      </c>
      <c r="V10" s="35">
        <v>33149</v>
      </c>
      <c r="W10" s="35">
        <v>144883.84</v>
      </c>
      <c r="X10" s="555">
        <v>105893.26</v>
      </c>
    </row>
    <row r="11" spans="1:24">
      <c r="A11" s="549" t="s">
        <v>719</v>
      </c>
      <c r="B11" s="79">
        <v>16000</v>
      </c>
      <c r="C11" s="35">
        <v>34754.399999999994</v>
      </c>
      <c r="D11" s="35">
        <v>31741</v>
      </c>
      <c r="E11" s="35">
        <v>56056.53</v>
      </c>
      <c r="F11" s="35">
        <v>29583.333333333332</v>
      </c>
      <c r="G11" s="35">
        <v>11782</v>
      </c>
      <c r="H11" s="35">
        <v>56157.83</v>
      </c>
      <c r="I11" s="35">
        <v>77231.19</v>
      </c>
      <c r="J11" s="35">
        <v>75241.51999999999</v>
      </c>
      <c r="K11" s="35">
        <v>43655.75</v>
      </c>
      <c r="L11" s="35">
        <v>9790</v>
      </c>
      <c r="M11" s="35">
        <v>15376</v>
      </c>
      <c r="N11" s="35">
        <v>60942.939999999995</v>
      </c>
      <c r="O11" s="35">
        <v>32971</v>
      </c>
      <c r="P11" s="35">
        <v>88914.420000000013</v>
      </c>
      <c r="Q11" s="35">
        <v>6916.81</v>
      </c>
      <c r="R11" s="35">
        <v>72531.8</v>
      </c>
      <c r="S11" s="35">
        <v>66464.849999999991</v>
      </c>
      <c r="T11" s="35">
        <v>22832.83</v>
      </c>
      <c r="U11" s="35">
        <v>3196.6666666666665</v>
      </c>
      <c r="V11" s="35">
        <v>33121</v>
      </c>
      <c r="W11" s="35">
        <v>140896.94</v>
      </c>
      <c r="X11" s="555">
        <v>95338.03</v>
      </c>
    </row>
    <row r="12" spans="1:24">
      <c r="A12" s="549" t="s">
        <v>720</v>
      </c>
      <c r="B12" s="79">
        <v>16000</v>
      </c>
      <c r="C12" s="35">
        <v>34493.69</v>
      </c>
      <c r="D12" s="35">
        <v>32098</v>
      </c>
      <c r="E12" s="35">
        <v>51760.59</v>
      </c>
      <c r="F12" s="35">
        <v>29583.333333333332</v>
      </c>
      <c r="G12" s="35">
        <v>10969.000000000002</v>
      </c>
      <c r="H12" s="35">
        <v>53260.47</v>
      </c>
      <c r="I12" s="35">
        <v>77248.459999999992</v>
      </c>
      <c r="J12" s="35">
        <v>73069.209999999992</v>
      </c>
      <c r="K12" s="35">
        <v>42425.01</v>
      </c>
      <c r="L12" s="35">
        <v>8716</v>
      </c>
      <c r="M12" s="35">
        <v>16212</v>
      </c>
      <c r="N12" s="35">
        <v>67362.509999999995</v>
      </c>
      <c r="O12" s="35">
        <v>39637</v>
      </c>
      <c r="P12" s="35">
        <v>87019.930000000008</v>
      </c>
      <c r="Q12" s="35">
        <v>6485.5</v>
      </c>
      <c r="R12" s="35">
        <v>73409.969999999987</v>
      </c>
      <c r="S12" s="35">
        <v>66283.23</v>
      </c>
      <c r="T12" s="35">
        <v>20460.810000000001</v>
      </c>
      <c r="U12" s="35">
        <v>3196.6666666666665</v>
      </c>
      <c r="V12" s="35">
        <v>27647</v>
      </c>
      <c r="W12" s="35">
        <v>130283.04</v>
      </c>
      <c r="X12" s="555">
        <v>96146.09</v>
      </c>
    </row>
    <row r="13" spans="1:24" ht="15.75" thickBot="1">
      <c r="A13" s="551" t="s">
        <v>721</v>
      </c>
      <c r="B13" s="556">
        <v>15000</v>
      </c>
      <c r="C13" s="36">
        <v>37162.619999999995</v>
      </c>
      <c r="D13" s="36">
        <v>28279</v>
      </c>
      <c r="E13" s="36">
        <v>49293.130000000005</v>
      </c>
      <c r="F13" s="36">
        <v>29583.333333333332</v>
      </c>
      <c r="G13" s="36">
        <v>9159</v>
      </c>
      <c r="H13" s="36">
        <v>51032.73</v>
      </c>
      <c r="I13" s="36">
        <v>72327.94</v>
      </c>
      <c r="J13" s="36">
        <v>68822.490000000005</v>
      </c>
      <c r="K13" s="36">
        <v>41101.75</v>
      </c>
      <c r="L13" s="36">
        <v>8007</v>
      </c>
      <c r="M13" s="36">
        <v>14603</v>
      </c>
      <c r="N13" s="36">
        <v>65668.5</v>
      </c>
      <c r="O13" s="36">
        <v>35883</v>
      </c>
      <c r="P13" s="36">
        <v>77311.540000000008</v>
      </c>
      <c r="Q13" s="36">
        <v>3793.41</v>
      </c>
      <c r="R13" s="36">
        <v>80715.450000000012</v>
      </c>
      <c r="S13" s="36">
        <v>77789.5</v>
      </c>
      <c r="T13" s="36">
        <v>19525.14</v>
      </c>
      <c r="U13" s="36">
        <v>3196.6666666666665</v>
      </c>
      <c r="V13" s="36">
        <v>26006</v>
      </c>
      <c r="W13" s="36">
        <v>126698.57</v>
      </c>
      <c r="X13" s="557">
        <v>94718.56</v>
      </c>
    </row>
    <row r="14" spans="1:24">
      <c r="A14" s="552" t="s">
        <v>577</v>
      </c>
      <c r="B14" s="559">
        <v>148000</v>
      </c>
      <c r="C14" s="560">
        <v>350713.83</v>
      </c>
      <c r="D14" s="560">
        <v>296540</v>
      </c>
      <c r="E14" s="560">
        <v>571139.81999999995</v>
      </c>
      <c r="F14" s="560">
        <v>354999.99999999994</v>
      </c>
      <c r="G14" s="560">
        <v>102497</v>
      </c>
      <c r="H14" s="560">
        <v>550237.31099999999</v>
      </c>
      <c r="I14" s="560">
        <v>781066.84999999986</v>
      </c>
      <c r="J14" s="560">
        <v>699649.64999999991</v>
      </c>
      <c r="K14" s="560">
        <v>415502.92000000004</v>
      </c>
      <c r="L14" s="560">
        <v>84150.55</v>
      </c>
      <c r="M14" s="560">
        <v>141240</v>
      </c>
      <c r="N14" s="560">
        <v>616384.54</v>
      </c>
      <c r="O14" s="560">
        <v>345433</v>
      </c>
      <c r="P14" s="560">
        <v>877120.45000000007</v>
      </c>
      <c r="Q14" s="560">
        <v>56650.22</v>
      </c>
      <c r="R14" s="560">
        <v>835118.85000000009</v>
      </c>
      <c r="S14" s="560">
        <v>644745.97</v>
      </c>
      <c r="T14" s="560">
        <v>212026.63</v>
      </c>
      <c r="U14" s="560">
        <v>38360</v>
      </c>
      <c r="V14" s="560">
        <v>385816.30000000005</v>
      </c>
      <c r="W14" s="560">
        <v>1513547.54</v>
      </c>
      <c r="X14" s="561">
        <v>1025073.781</v>
      </c>
    </row>
    <row r="15" spans="1:24" ht="15.75" thickBot="1">
      <c r="A15" s="550" t="s">
        <v>724</v>
      </c>
      <c r="B15" s="562">
        <v>12333.333333333334</v>
      </c>
      <c r="C15" s="563">
        <v>29226.1525</v>
      </c>
      <c r="D15" s="563">
        <v>24711.666666666668</v>
      </c>
      <c r="E15" s="563">
        <v>47594.984999999993</v>
      </c>
      <c r="F15" s="563">
        <v>29583.333333333328</v>
      </c>
      <c r="G15" s="563">
        <v>8541.4166666666661</v>
      </c>
      <c r="H15" s="563">
        <v>45853.109250000001</v>
      </c>
      <c r="I15" s="563">
        <v>65088.904166666653</v>
      </c>
      <c r="J15" s="563">
        <v>58304.13749999999</v>
      </c>
      <c r="K15" s="563">
        <v>34625.243333333339</v>
      </c>
      <c r="L15" s="563">
        <v>7012.5458333333336</v>
      </c>
      <c r="M15" s="563">
        <v>11770</v>
      </c>
      <c r="N15" s="563">
        <v>51365.378333333334</v>
      </c>
      <c r="O15" s="563">
        <v>28786.083333333332</v>
      </c>
      <c r="P15" s="563">
        <v>73093.370833333334</v>
      </c>
      <c r="Q15" s="563">
        <v>4720.8516666666665</v>
      </c>
      <c r="R15" s="563">
        <v>69593.237500000003</v>
      </c>
      <c r="S15" s="563">
        <v>53728.830833333333</v>
      </c>
      <c r="T15" s="563">
        <v>17668.885833333334</v>
      </c>
      <c r="U15" s="563">
        <v>3196.6666666666665</v>
      </c>
      <c r="V15" s="563">
        <v>32151.358333333337</v>
      </c>
      <c r="W15" s="563">
        <v>126128.96166666667</v>
      </c>
      <c r="X15" s="564">
        <v>85422.815083333335</v>
      </c>
    </row>
    <row r="17" spans="1:15" ht="15.75" thickBot="1"/>
    <row r="18" spans="1:15" ht="30.75" thickBot="1">
      <c r="A18" s="547" t="s">
        <v>722</v>
      </c>
      <c r="B18" s="546" t="s">
        <v>710</v>
      </c>
      <c r="C18" s="544" t="s">
        <v>711</v>
      </c>
      <c r="D18" s="544" t="s">
        <v>712</v>
      </c>
      <c r="E18" s="544" t="s">
        <v>713</v>
      </c>
      <c r="F18" s="544" t="s">
        <v>714</v>
      </c>
      <c r="G18" s="544" t="s">
        <v>715</v>
      </c>
      <c r="H18" s="544" t="s">
        <v>716</v>
      </c>
      <c r="I18" s="544" t="s">
        <v>717</v>
      </c>
      <c r="J18" s="544" t="s">
        <v>718</v>
      </c>
      <c r="K18" s="544" t="s">
        <v>719</v>
      </c>
      <c r="L18" s="544" t="s">
        <v>720</v>
      </c>
      <c r="M18" s="567" t="s">
        <v>721</v>
      </c>
      <c r="N18" s="543" t="s">
        <v>577</v>
      </c>
      <c r="O18" s="545" t="s">
        <v>724</v>
      </c>
    </row>
    <row r="19" spans="1:15" ht="45">
      <c r="A19" s="548" t="s">
        <v>232</v>
      </c>
      <c r="B19" s="553">
        <v>17000</v>
      </c>
      <c r="C19" s="34">
        <v>15000</v>
      </c>
      <c r="D19" s="34">
        <v>14000</v>
      </c>
      <c r="E19" s="34">
        <v>12000</v>
      </c>
      <c r="F19" s="34">
        <v>10000</v>
      </c>
      <c r="G19" s="34">
        <v>8000</v>
      </c>
      <c r="H19" s="34">
        <v>7000</v>
      </c>
      <c r="I19" s="34">
        <v>7000</v>
      </c>
      <c r="J19" s="34">
        <v>11000</v>
      </c>
      <c r="K19" s="34">
        <v>16000</v>
      </c>
      <c r="L19" s="34">
        <v>16000</v>
      </c>
      <c r="M19" s="568">
        <v>15000</v>
      </c>
      <c r="N19" s="571">
        <v>148000</v>
      </c>
      <c r="O19" s="566">
        <v>12333.333333333334</v>
      </c>
    </row>
    <row r="20" spans="1:15" ht="60">
      <c r="A20" s="549" t="s">
        <v>213</v>
      </c>
      <c r="B20" s="79">
        <v>38273.31</v>
      </c>
      <c r="C20" s="35">
        <v>36097.94</v>
      </c>
      <c r="D20" s="35">
        <v>36053.64</v>
      </c>
      <c r="E20" s="35">
        <v>28888.190000000002</v>
      </c>
      <c r="F20" s="35">
        <v>25451.45</v>
      </c>
      <c r="G20" s="35">
        <v>22682.789999999997</v>
      </c>
      <c r="H20" s="35">
        <v>14440.550000000001</v>
      </c>
      <c r="I20" s="35">
        <v>15197.789999999999</v>
      </c>
      <c r="J20" s="35">
        <v>27217.46</v>
      </c>
      <c r="K20" s="35">
        <v>34754.399999999994</v>
      </c>
      <c r="L20" s="35">
        <v>34493.69</v>
      </c>
      <c r="M20" s="569">
        <v>37162.619999999995</v>
      </c>
      <c r="N20" s="572">
        <v>350713.83</v>
      </c>
      <c r="O20" s="565">
        <v>29226.1525</v>
      </c>
    </row>
    <row r="21" spans="1:15" ht="45">
      <c r="A21" s="549" t="s">
        <v>232</v>
      </c>
      <c r="B21" s="79">
        <v>31320</v>
      </c>
      <c r="C21" s="35">
        <v>29808.999999999996</v>
      </c>
      <c r="D21" s="35">
        <v>30288.999999999996</v>
      </c>
      <c r="E21" s="35">
        <v>24653</v>
      </c>
      <c r="F21" s="35">
        <v>24155</v>
      </c>
      <c r="G21" s="35">
        <v>16261</v>
      </c>
      <c r="H21" s="35">
        <v>10697</v>
      </c>
      <c r="I21" s="35">
        <v>11485</v>
      </c>
      <c r="J21" s="35">
        <v>25753</v>
      </c>
      <c r="K21" s="35">
        <v>31741</v>
      </c>
      <c r="L21" s="35">
        <v>32098</v>
      </c>
      <c r="M21" s="569">
        <v>28279</v>
      </c>
      <c r="N21" s="572">
        <v>296540</v>
      </c>
      <c r="O21" s="565">
        <v>24711.666666666668</v>
      </c>
    </row>
    <row r="22" spans="1:15" ht="30">
      <c r="A22" s="549" t="s">
        <v>348</v>
      </c>
      <c r="B22" s="79">
        <v>50211.45</v>
      </c>
      <c r="C22" s="35">
        <v>53145.549999999996</v>
      </c>
      <c r="D22" s="35">
        <v>54843.81</v>
      </c>
      <c r="E22" s="35">
        <v>53168.06</v>
      </c>
      <c r="F22" s="35">
        <v>57610.559999999998</v>
      </c>
      <c r="G22" s="35">
        <v>46749.13</v>
      </c>
      <c r="H22" s="35">
        <v>24926.75</v>
      </c>
      <c r="I22" s="35">
        <v>25434.190000000002</v>
      </c>
      <c r="J22" s="35">
        <v>47940.07</v>
      </c>
      <c r="K22" s="35">
        <v>56056.53</v>
      </c>
      <c r="L22" s="35">
        <v>51760.59</v>
      </c>
      <c r="M22" s="569">
        <v>49293.130000000005</v>
      </c>
      <c r="N22" s="572">
        <v>571139.81999999995</v>
      </c>
      <c r="O22" s="565">
        <v>47594.984999999993</v>
      </c>
    </row>
    <row r="23" spans="1:15" ht="45">
      <c r="A23" s="549" t="s">
        <v>355</v>
      </c>
      <c r="B23" s="79">
        <v>29583.333333333332</v>
      </c>
      <c r="C23" s="35">
        <v>29583.333333333332</v>
      </c>
      <c r="D23" s="35">
        <v>29583.333333333332</v>
      </c>
      <c r="E23" s="35">
        <v>29583.333333333332</v>
      </c>
      <c r="F23" s="35">
        <v>29583.333333333332</v>
      </c>
      <c r="G23" s="35">
        <v>29583.333333333332</v>
      </c>
      <c r="H23" s="35">
        <v>29583.333333333332</v>
      </c>
      <c r="I23" s="35">
        <v>29583.333333333332</v>
      </c>
      <c r="J23" s="35">
        <v>29583.333333333332</v>
      </c>
      <c r="K23" s="35">
        <v>29583.333333333332</v>
      </c>
      <c r="L23" s="35">
        <v>29583.333333333332</v>
      </c>
      <c r="M23" s="569">
        <v>29583.333333333332</v>
      </c>
      <c r="N23" s="572">
        <v>354999.99999999994</v>
      </c>
      <c r="O23" s="565">
        <v>29583.333333333328</v>
      </c>
    </row>
    <row r="24" spans="1:15" ht="60">
      <c r="A24" s="549" t="s">
        <v>377</v>
      </c>
      <c r="B24" s="79">
        <v>12078</v>
      </c>
      <c r="C24" s="35">
        <v>11113</v>
      </c>
      <c r="D24" s="35">
        <v>11117</v>
      </c>
      <c r="E24" s="35">
        <v>8364.9999999999982</v>
      </c>
      <c r="F24" s="35">
        <v>6523</v>
      </c>
      <c r="G24" s="35">
        <v>4156</v>
      </c>
      <c r="H24" s="35">
        <v>3247.0000000000005</v>
      </c>
      <c r="I24" s="35">
        <v>3383</v>
      </c>
      <c r="J24" s="35">
        <v>10605</v>
      </c>
      <c r="K24" s="35">
        <v>11782</v>
      </c>
      <c r="L24" s="35">
        <v>10969.000000000002</v>
      </c>
      <c r="M24" s="569">
        <v>9159</v>
      </c>
      <c r="N24" s="572">
        <v>102497</v>
      </c>
      <c r="O24" s="565">
        <v>8541.4166666666661</v>
      </c>
    </row>
    <row r="25" spans="1:15" ht="45">
      <c r="A25" s="549" t="s">
        <v>287</v>
      </c>
      <c r="B25" s="79">
        <v>53431.91</v>
      </c>
      <c r="C25" s="35">
        <v>54054.2</v>
      </c>
      <c r="D25" s="35">
        <v>54121.05</v>
      </c>
      <c r="E25" s="35">
        <v>46276.750999999997</v>
      </c>
      <c r="F25" s="35">
        <v>42513.99</v>
      </c>
      <c r="G25" s="35">
        <v>37183.549999999996</v>
      </c>
      <c r="H25" s="35">
        <v>29556.620000000003</v>
      </c>
      <c r="I25" s="35">
        <v>27087.56</v>
      </c>
      <c r="J25" s="35">
        <v>45560.649999999994</v>
      </c>
      <c r="K25" s="35">
        <v>56157.83</v>
      </c>
      <c r="L25" s="35">
        <v>53260.47</v>
      </c>
      <c r="M25" s="569">
        <v>51032.73</v>
      </c>
      <c r="N25" s="572">
        <v>550237.31099999999</v>
      </c>
      <c r="O25" s="565">
        <v>45853.109250000001</v>
      </c>
    </row>
    <row r="26" spans="1:15" ht="30">
      <c r="A26" s="549" t="s">
        <v>279</v>
      </c>
      <c r="B26" s="79">
        <v>80734.280000000013</v>
      </c>
      <c r="C26" s="35">
        <v>70882.97</v>
      </c>
      <c r="D26" s="35">
        <v>72492.5</v>
      </c>
      <c r="E26" s="35">
        <v>65091.909999999996</v>
      </c>
      <c r="F26" s="35">
        <v>60702.960000000006</v>
      </c>
      <c r="G26" s="35">
        <v>58396.1</v>
      </c>
      <c r="H26" s="35">
        <v>39905.339999999997</v>
      </c>
      <c r="I26" s="35">
        <v>40964.039999999994</v>
      </c>
      <c r="J26" s="35">
        <v>65089.159999999989</v>
      </c>
      <c r="K26" s="35">
        <v>77231.19</v>
      </c>
      <c r="L26" s="35">
        <v>77248.459999999992</v>
      </c>
      <c r="M26" s="569">
        <v>72327.94</v>
      </c>
      <c r="N26" s="572">
        <v>781066.84999999986</v>
      </c>
      <c r="O26" s="565">
        <v>65088.904166666653</v>
      </c>
    </row>
    <row r="27" spans="1:15" ht="30">
      <c r="A27" s="549" t="s">
        <v>303</v>
      </c>
      <c r="B27" s="79">
        <v>80827.12999999999</v>
      </c>
      <c r="C27" s="35">
        <v>73631.450000000012</v>
      </c>
      <c r="D27" s="35">
        <v>72733.62999999999</v>
      </c>
      <c r="E27" s="35">
        <v>53876.130000000005</v>
      </c>
      <c r="F27" s="35">
        <v>49576.859999999986</v>
      </c>
      <c r="G27" s="35">
        <v>38584.11</v>
      </c>
      <c r="H27" s="35">
        <v>27315.829999999998</v>
      </c>
      <c r="I27" s="35">
        <v>31986.310000000005</v>
      </c>
      <c r="J27" s="35">
        <v>53984.98</v>
      </c>
      <c r="K27" s="35">
        <v>75241.51999999999</v>
      </c>
      <c r="L27" s="35">
        <v>73069.209999999992</v>
      </c>
      <c r="M27" s="569">
        <v>68822.490000000005</v>
      </c>
      <c r="N27" s="572">
        <v>699649.64999999991</v>
      </c>
      <c r="O27" s="565">
        <v>58304.13749999999</v>
      </c>
    </row>
    <row r="28" spans="1:15" ht="30">
      <c r="A28" s="549" t="s">
        <v>876</v>
      </c>
      <c r="B28" s="79">
        <v>41747.54</v>
      </c>
      <c r="C28" s="35">
        <v>38708.9</v>
      </c>
      <c r="D28" s="35">
        <v>38055.770000000004</v>
      </c>
      <c r="E28" s="35">
        <v>33155.519999999997</v>
      </c>
      <c r="F28" s="35">
        <v>33809.599999999999</v>
      </c>
      <c r="G28" s="35">
        <v>29232.730000000003</v>
      </c>
      <c r="H28" s="35">
        <v>19327.519999999997</v>
      </c>
      <c r="I28" s="35">
        <v>18732.849999999999</v>
      </c>
      <c r="J28" s="35">
        <v>35549.979999999996</v>
      </c>
      <c r="K28" s="35">
        <v>43655.75</v>
      </c>
      <c r="L28" s="35">
        <v>42425.01</v>
      </c>
      <c r="M28" s="569">
        <v>41101.75</v>
      </c>
      <c r="N28" s="572">
        <v>415502.92000000004</v>
      </c>
      <c r="O28" s="565">
        <v>34625.243333333339</v>
      </c>
    </row>
    <row r="29" spans="1:15" ht="30">
      <c r="A29" s="549" t="s">
        <v>268</v>
      </c>
      <c r="B29" s="79">
        <v>9680</v>
      </c>
      <c r="C29" s="35">
        <v>9101</v>
      </c>
      <c r="D29" s="35">
        <v>7039</v>
      </c>
      <c r="E29" s="35">
        <v>5023</v>
      </c>
      <c r="F29" s="35">
        <v>5631.21</v>
      </c>
      <c r="G29" s="35">
        <v>7086.64</v>
      </c>
      <c r="H29" s="35">
        <v>3079.3</v>
      </c>
      <c r="I29" s="35">
        <v>3033.8</v>
      </c>
      <c r="J29" s="35">
        <v>7963.6</v>
      </c>
      <c r="K29" s="35">
        <v>9790</v>
      </c>
      <c r="L29" s="35">
        <v>8716</v>
      </c>
      <c r="M29" s="569">
        <v>8007</v>
      </c>
      <c r="N29" s="572">
        <v>84150.55</v>
      </c>
      <c r="O29" s="565">
        <v>7012.5458333333336</v>
      </c>
    </row>
    <row r="30" spans="1:15" ht="45">
      <c r="A30" s="549" t="s">
        <v>877</v>
      </c>
      <c r="B30" s="79">
        <v>16490</v>
      </c>
      <c r="C30" s="35">
        <v>14984</v>
      </c>
      <c r="D30" s="35">
        <v>15837</v>
      </c>
      <c r="E30" s="35">
        <v>11791</v>
      </c>
      <c r="F30" s="35">
        <v>10295</v>
      </c>
      <c r="G30" s="35">
        <v>8244</v>
      </c>
      <c r="H30" s="35">
        <v>2952</v>
      </c>
      <c r="I30" s="35">
        <v>3234</v>
      </c>
      <c r="J30" s="35">
        <v>11222</v>
      </c>
      <c r="K30" s="35">
        <v>15376</v>
      </c>
      <c r="L30" s="35">
        <v>16212</v>
      </c>
      <c r="M30" s="569">
        <v>14603</v>
      </c>
      <c r="N30" s="572">
        <v>141240</v>
      </c>
      <c r="O30" s="565">
        <v>11770</v>
      </c>
    </row>
    <row r="31" spans="1:15" ht="45">
      <c r="A31" s="549" t="s">
        <v>878</v>
      </c>
      <c r="B31" s="79">
        <v>58085.41</v>
      </c>
      <c r="C31" s="35">
        <v>58833.979999999996</v>
      </c>
      <c r="D31" s="35">
        <v>57262.95</v>
      </c>
      <c r="E31" s="35">
        <v>48739.21</v>
      </c>
      <c r="F31" s="35">
        <v>47523.4</v>
      </c>
      <c r="G31" s="35">
        <v>41817.39</v>
      </c>
      <c r="H31" s="35">
        <v>30307.510000000002</v>
      </c>
      <c r="I31" s="35">
        <v>29569.43</v>
      </c>
      <c r="J31" s="35">
        <v>50271.31</v>
      </c>
      <c r="K31" s="35">
        <v>60942.939999999995</v>
      </c>
      <c r="L31" s="35">
        <v>67362.509999999995</v>
      </c>
      <c r="M31" s="569">
        <v>65668.5</v>
      </c>
      <c r="N31" s="572">
        <v>616384.54</v>
      </c>
      <c r="O31" s="565">
        <v>51365.378333333334</v>
      </c>
    </row>
    <row r="32" spans="1:15" ht="45">
      <c r="A32" s="549" t="s">
        <v>879</v>
      </c>
      <c r="B32" s="79">
        <v>30631</v>
      </c>
      <c r="C32" s="35">
        <v>32321</v>
      </c>
      <c r="D32" s="35">
        <v>30185</v>
      </c>
      <c r="E32" s="35">
        <v>33542</v>
      </c>
      <c r="F32" s="35">
        <v>30695</v>
      </c>
      <c r="G32" s="35">
        <v>31900</v>
      </c>
      <c r="H32" s="35">
        <v>25567</v>
      </c>
      <c r="I32" s="35">
        <v>10946</v>
      </c>
      <c r="J32" s="35">
        <v>11155</v>
      </c>
      <c r="K32" s="35">
        <v>32971</v>
      </c>
      <c r="L32" s="35">
        <v>39637</v>
      </c>
      <c r="M32" s="569">
        <v>35883</v>
      </c>
      <c r="N32" s="572">
        <v>345433</v>
      </c>
      <c r="O32" s="565">
        <v>28786.083333333332</v>
      </c>
    </row>
    <row r="33" spans="1:15" ht="30">
      <c r="A33" s="549" t="s">
        <v>880</v>
      </c>
      <c r="B33" s="79">
        <v>85846.88</v>
      </c>
      <c r="C33" s="35">
        <v>79956.75</v>
      </c>
      <c r="D33" s="35">
        <v>86284.98000000001</v>
      </c>
      <c r="E33" s="35">
        <v>74455.22</v>
      </c>
      <c r="F33" s="35">
        <v>69582.960000000006</v>
      </c>
      <c r="G33" s="35">
        <v>60727.32</v>
      </c>
      <c r="H33" s="35">
        <v>49036.41</v>
      </c>
      <c r="I33" s="35">
        <v>48410.71</v>
      </c>
      <c r="J33" s="35">
        <v>69573.33</v>
      </c>
      <c r="K33" s="35">
        <v>88914.420000000013</v>
      </c>
      <c r="L33" s="35">
        <v>87019.930000000008</v>
      </c>
      <c r="M33" s="569">
        <v>77311.540000000008</v>
      </c>
      <c r="N33" s="572">
        <v>877120.45000000007</v>
      </c>
      <c r="O33" s="565">
        <v>73093.370833333334</v>
      </c>
    </row>
    <row r="34" spans="1:15" ht="60">
      <c r="A34" s="549" t="s">
        <v>881</v>
      </c>
      <c r="B34" s="79">
        <v>6270.46</v>
      </c>
      <c r="C34" s="35">
        <v>6191.93</v>
      </c>
      <c r="D34" s="35">
        <v>6101.45</v>
      </c>
      <c r="E34" s="35">
        <v>4769.37</v>
      </c>
      <c r="F34" s="35">
        <v>4162.87</v>
      </c>
      <c r="G34" s="35">
        <v>2867.13</v>
      </c>
      <c r="H34" s="35">
        <v>1893.55</v>
      </c>
      <c r="I34" s="35">
        <v>2031.34</v>
      </c>
      <c r="J34" s="35">
        <v>5166.3999999999996</v>
      </c>
      <c r="K34" s="35">
        <v>6916.81</v>
      </c>
      <c r="L34" s="35">
        <v>6485.5</v>
      </c>
      <c r="M34" s="569">
        <v>3793.41</v>
      </c>
      <c r="N34" s="572">
        <v>56650.22</v>
      </c>
      <c r="O34" s="565">
        <v>4720.8516666666665</v>
      </c>
    </row>
    <row r="35" spans="1:15" ht="60">
      <c r="A35" s="549" t="s">
        <v>334</v>
      </c>
      <c r="B35" s="79">
        <v>92304.87000000001</v>
      </c>
      <c r="C35" s="35">
        <v>84004.10000000002</v>
      </c>
      <c r="D35" s="35">
        <v>84568.439999999988</v>
      </c>
      <c r="E35" s="35">
        <v>64771.69000000001</v>
      </c>
      <c r="F35" s="35">
        <v>54996.209999999992</v>
      </c>
      <c r="G35" s="35">
        <v>55614.44</v>
      </c>
      <c r="H35" s="35">
        <v>59943.810000000012</v>
      </c>
      <c r="I35" s="35">
        <v>45887.420000000006</v>
      </c>
      <c r="J35" s="35">
        <v>66370.649999999994</v>
      </c>
      <c r="K35" s="35">
        <v>72531.8</v>
      </c>
      <c r="L35" s="35">
        <v>73409.969999999987</v>
      </c>
      <c r="M35" s="569">
        <v>80715.450000000012</v>
      </c>
      <c r="N35" s="572">
        <v>835118.85000000009</v>
      </c>
      <c r="O35" s="565">
        <v>69593.237500000003</v>
      </c>
    </row>
    <row r="36" spans="1:15" ht="30">
      <c r="A36" s="549" t="s">
        <v>435</v>
      </c>
      <c r="B36" s="79">
        <v>68507.53</v>
      </c>
      <c r="C36" s="35">
        <v>66906.559999999998</v>
      </c>
      <c r="D36" s="35">
        <v>56702.109999999993</v>
      </c>
      <c r="E36" s="35">
        <v>33203.64</v>
      </c>
      <c r="F36" s="35">
        <v>28633.370000000003</v>
      </c>
      <c r="G36" s="35">
        <v>36653.11</v>
      </c>
      <c r="H36" s="35">
        <v>41073.890000000007</v>
      </c>
      <c r="I36" s="35">
        <v>39664.750000000007</v>
      </c>
      <c r="J36" s="35">
        <v>62863.429999999993</v>
      </c>
      <c r="K36" s="35">
        <v>66464.849999999991</v>
      </c>
      <c r="L36" s="35">
        <v>66283.23</v>
      </c>
      <c r="M36" s="569">
        <v>77789.5</v>
      </c>
      <c r="N36" s="572">
        <v>644745.97</v>
      </c>
      <c r="O36" s="565">
        <v>53728.830833333333</v>
      </c>
    </row>
    <row r="37" spans="1:15" ht="30">
      <c r="A37" s="549" t="s">
        <v>319</v>
      </c>
      <c r="B37" s="79">
        <v>25555.78</v>
      </c>
      <c r="C37" s="35">
        <v>23116.480000000003</v>
      </c>
      <c r="D37" s="35">
        <v>22904.04</v>
      </c>
      <c r="E37" s="35">
        <v>18253.489999999998</v>
      </c>
      <c r="F37" s="35">
        <v>14355.76</v>
      </c>
      <c r="G37" s="35">
        <v>10775.279999999999</v>
      </c>
      <c r="H37" s="35">
        <v>9158.159999999998</v>
      </c>
      <c r="I37" s="35">
        <v>8403.82</v>
      </c>
      <c r="J37" s="35">
        <v>16685.04</v>
      </c>
      <c r="K37" s="35">
        <v>22832.83</v>
      </c>
      <c r="L37" s="35">
        <v>20460.810000000001</v>
      </c>
      <c r="M37" s="569">
        <v>19525.14</v>
      </c>
      <c r="N37" s="572">
        <v>212026.63</v>
      </c>
      <c r="O37" s="565">
        <v>17668.885833333334</v>
      </c>
    </row>
    <row r="38" spans="1:15" ht="30">
      <c r="A38" s="549" t="s">
        <v>882</v>
      </c>
      <c r="B38" s="79">
        <v>3196.6666666666665</v>
      </c>
      <c r="C38" s="35">
        <v>3196.6666666666665</v>
      </c>
      <c r="D38" s="35">
        <v>3196.6666666666665</v>
      </c>
      <c r="E38" s="35">
        <v>3196.6666666666665</v>
      </c>
      <c r="F38" s="35">
        <v>3196.6666666666665</v>
      </c>
      <c r="G38" s="35">
        <v>3196.6666666666665</v>
      </c>
      <c r="H38" s="35">
        <v>3196.6666666666665</v>
      </c>
      <c r="I38" s="35">
        <v>3196.6666666666665</v>
      </c>
      <c r="J38" s="35">
        <v>3196.6666666666665</v>
      </c>
      <c r="K38" s="35">
        <v>3196.6666666666665</v>
      </c>
      <c r="L38" s="35">
        <v>3196.6666666666665</v>
      </c>
      <c r="M38" s="569">
        <v>3196.6666666666665</v>
      </c>
      <c r="N38" s="572">
        <v>38360</v>
      </c>
      <c r="O38" s="565">
        <v>3196.6666666666665</v>
      </c>
    </row>
    <row r="39" spans="1:15" ht="30">
      <c r="A39" s="549" t="s">
        <v>274</v>
      </c>
      <c r="B39" s="79">
        <v>43677.9</v>
      </c>
      <c r="C39" s="35">
        <v>41083.799999999996</v>
      </c>
      <c r="D39" s="35">
        <v>36364.5</v>
      </c>
      <c r="E39" s="35">
        <v>33166</v>
      </c>
      <c r="F39" s="35">
        <v>33216</v>
      </c>
      <c r="G39" s="35">
        <v>33678</v>
      </c>
      <c r="H39" s="35">
        <v>23739.599999999999</v>
      </c>
      <c r="I39" s="35">
        <v>20967.5</v>
      </c>
      <c r="J39" s="35">
        <v>33149</v>
      </c>
      <c r="K39" s="35">
        <v>33121</v>
      </c>
      <c r="L39" s="35">
        <v>27647</v>
      </c>
      <c r="M39" s="569">
        <v>26006</v>
      </c>
      <c r="N39" s="572">
        <v>385816.30000000005</v>
      </c>
      <c r="O39" s="565">
        <v>32151.358333333337</v>
      </c>
    </row>
    <row r="40" spans="1:15" ht="30">
      <c r="A40" s="549" t="s">
        <v>414</v>
      </c>
      <c r="B40" s="79">
        <v>124653.44</v>
      </c>
      <c r="C40" s="35">
        <v>121607.09</v>
      </c>
      <c r="D40" s="35">
        <v>145865.4</v>
      </c>
      <c r="E40" s="35">
        <v>130732.83</v>
      </c>
      <c r="F40" s="35">
        <v>140097.28</v>
      </c>
      <c r="G40" s="35">
        <v>105413.81</v>
      </c>
      <c r="H40" s="35">
        <v>102354.72</v>
      </c>
      <c r="I40" s="35">
        <v>100060.58</v>
      </c>
      <c r="J40" s="35">
        <v>144883.84</v>
      </c>
      <c r="K40" s="35">
        <v>140896.94</v>
      </c>
      <c r="L40" s="35">
        <v>130283.04</v>
      </c>
      <c r="M40" s="569">
        <v>126698.57</v>
      </c>
      <c r="N40" s="572">
        <v>1513547.54</v>
      </c>
      <c r="O40" s="565">
        <v>126128.96166666667</v>
      </c>
    </row>
    <row r="41" spans="1:15" ht="60.75" thickBot="1">
      <c r="A41" s="550" t="s">
        <v>883</v>
      </c>
      <c r="B41" s="558">
        <v>99331.569999999992</v>
      </c>
      <c r="C41" s="50">
        <v>89424.319999999992</v>
      </c>
      <c r="D41" s="50">
        <v>85497.75</v>
      </c>
      <c r="E41" s="50">
        <v>74906.14</v>
      </c>
      <c r="F41" s="50">
        <v>86547.290000000008</v>
      </c>
      <c r="G41" s="50">
        <v>44743.199999999997</v>
      </c>
      <c r="H41" s="50">
        <v>86397.120999999999</v>
      </c>
      <c r="I41" s="50">
        <v>66130.45</v>
      </c>
      <c r="J41" s="50">
        <v>105893.26</v>
      </c>
      <c r="K41" s="50">
        <v>95338.03</v>
      </c>
      <c r="L41" s="50">
        <v>96146.09</v>
      </c>
      <c r="M41" s="570">
        <v>94718.56</v>
      </c>
      <c r="N41" s="573">
        <v>1025073.781</v>
      </c>
      <c r="O41" s="564">
        <v>85422.815083333335</v>
      </c>
    </row>
  </sheetData>
  <pageMargins left="0.7" right="0.7" top="0.75" bottom="0.75" header="0.3" footer="0.3"/>
  <pageSetup paperSize="9" scale="2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Saraksts</vt:lpstr>
      <vt:lpstr>Dati</vt:lpstr>
      <vt:lpstr>Apkopojums</vt:lpstr>
      <vt:lpstr>Aprēķinu pielikums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2023-02-13T15:06:19Z</dcterms:modified>
  <cp:category/>
  <cp:contentStatus/>
</cp:coreProperties>
</file>