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6_2017\IZM mājas lapai\"/>
    </mc:Choice>
  </mc:AlternateContent>
  <bookViews>
    <workbookView xWindow="600" yWindow="240" windowWidth="13980" windowHeight="8385" tabRatio="835"/>
  </bookViews>
  <sheets>
    <sheet name="skolu_sk" sheetId="6" r:id="rId1"/>
    <sheet name="skolu_sk _padotība" sheetId="10" r:id="rId2"/>
    <sheet name="pa_plūsmām" sheetId="7" r:id="rId3"/>
  </sheets>
  <calcPr calcId="152511"/>
</workbook>
</file>

<file path=xl/calcChain.xml><?xml version="1.0" encoding="utf-8"?>
<calcChain xmlns="http://schemas.openxmlformats.org/spreadsheetml/2006/main">
  <c r="C23" i="7" l="1"/>
  <c r="C22" i="7"/>
  <c r="C21" i="7"/>
  <c r="C20" i="7"/>
  <c r="C19" i="7"/>
  <c r="C18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L17" i="7"/>
  <c r="L24" i="7" s="1"/>
  <c r="J17" i="7" l="1"/>
  <c r="J24" i="7" s="1"/>
  <c r="I17" i="7"/>
  <c r="I24" i="7" s="1"/>
  <c r="H17" i="7"/>
  <c r="H24" i="7" s="1"/>
  <c r="G17" i="7"/>
  <c r="G24" i="7" s="1"/>
  <c r="G17" i="6"/>
  <c r="G24" i="6" s="1"/>
  <c r="F17" i="6"/>
  <c r="F24" i="6" s="1"/>
  <c r="E17" i="6"/>
  <c r="E24" i="6" s="1"/>
  <c r="D17" i="6"/>
  <c r="D24" i="6" s="1"/>
  <c r="C23" i="10"/>
  <c r="C22" i="10"/>
  <c r="C21" i="10"/>
  <c r="C20" i="10"/>
  <c r="C19" i="10"/>
  <c r="C18" i="10"/>
  <c r="F17" i="10"/>
  <c r="F24" i="10" s="1"/>
  <c r="E17" i="10"/>
  <c r="E24" i="10" s="1"/>
  <c r="D17" i="10"/>
  <c r="D24" i="10" s="1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F17" i="7"/>
  <c r="F24" i="7" s="1"/>
  <c r="E17" i="7"/>
  <c r="E24" i="7" s="1"/>
  <c r="K17" i="7"/>
  <c r="K24" i="7" s="1"/>
  <c r="D17" i="7"/>
  <c r="D24" i="7" s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17" i="7" l="1"/>
  <c r="C24" i="7" s="1"/>
  <c r="C17" i="10"/>
  <c r="C24" i="10" s="1"/>
  <c r="C17" i="6"/>
  <c r="C24" i="6" s="1"/>
</calcChain>
</file>

<file path=xl/sharedStrings.xml><?xml version="1.0" encoding="utf-8"?>
<sst xmlns="http://schemas.openxmlformats.org/spreadsheetml/2006/main" count="219" uniqueCount="89">
  <si>
    <t>10</t>
  </si>
  <si>
    <t>25</t>
  </si>
  <si>
    <t>27</t>
  </si>
  <si>
    <t>28</t>
  </si>
  <si>
    <t>29</t>
  </si>
  <si>
    <t>30</t>
  </si>
  <si>
    <t>34</t>
  </si>
  <si>
    <t>35</t>
  </si>
  <si>
    <t>36</t>
  </si>
  <si>
    <t>37</t>
  </si>
  <si>
    <t>38</t>
  </si>
  <si>
    <t>39</t>
  </si>
  <si>
    <t>31</t>
  </si>
  <si>
    <t>32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</si>
  <si>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</si>
  <si>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</si>
  <si>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</si>
  <si>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</si>
  <si>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</si>
  <si>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</si>
  <si>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</si>
  <si>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</si>
  <si>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</si>
  <si>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</si>
  <si>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</si>
  <si>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</si>
  <si>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</si>
  <si>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</si>
  <si>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</si>
  <si>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>Kopā</t>
  </si>
  <si>
    <t>Sākumskolas</t>
  </si>
  <si>
    <t>Pamatskolas*</t>
  </si>
  <si>
    <t>Vidusskolas</t>
  </si>
  <si>
    <t>** - kopš 2000./2001.m.g. speciālo skolu skaitā tiek ieskaitītas sanatoriju internātskolas</t>
  </si>
  <si>
    <t xml:space="preserve">Kopā </t>
  </si>
  <si>
    <t>Latviešu</t>
  </si>
  <si>
    <t>Krievu</t>
  </si>
  <si>
    <t xml:space="preserve">Divplūsmu -  latviešu/krievu </t>
  </si>
  <si>
    <t>Poļu</t>
  </si>
  <si>
    <t>Ukraiņu</t>
  </si>
  <si>
    <t>Baltkrievu</t>
  </si>
  <si>
    <t>1998./1999.m.g.</t>
  </si>
  <si>
    <t>2004./2005.m.g.</t>
  </si>
  <si>
    <t>2003./2004.m.g.</t>
  </si>
  <si>
    <t>2002./2003.m.g.</t>
  </si>
  <si>
    <t>2001./2002.m.g.</t>
  </si>
  <si>
    <t>2000./2001.m.g.</t>
  </si>
  <si>
    <t>-</t>
  </si>
  <si>
    <t>Angļu</t>
  </si>
  <si>
    <t xml:space="preserve">   Latgales priekšpils.</t>
  </si>
  <si>
    <t xml:space="preserve">   Vidzemes priekšpils.</t>
  </si>
  <si>
    <t xml:space="preserve">   Zemgales priekšpils.</t>
  </si>
  <si>
    <t>x</t>
  </si>
  <si>
    <t>2005./2006.m.g.</t>
  </si>
  <si>
    <t>2006./2007.m.g.</t>
  </si>
  <si>
    <t>2007./2008.m.g.</t>
  </si>
  <si>
    <t>2008./2009.m.g.</t>
  </si>
  <si>
    <t>Valmiera</t>
  </si>
  <si>
    <t>Jēkabpils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</si>
  <si>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</si>
  <si>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</si>
  <si>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</si>
  <si>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</si>
  <si>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</si>
  <si>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</si>
  <si>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Pašvaldību skolas</t>
  </si>
  <si>
    <t>Valsts skolas</t>
  </si>
  <si>
    <t>Privātās skolas</t>
  </si>
  <si>
    <t>2009./2010.m.g.</t>
  </si>
  <si>
    <t xml:space="preserve">* - t.sk. sociālās korekcijas izglītības iestādes </t>
  </si>
  <si>
    <t>Speciālās izglītības iestādes**</t>
  </si>
  <si>
    <t>2010./2011.m.g.</t>
  </si>
  <si>
    <t>2011./2012.m.g.</t>
  </si>
  <si>
    <t>2012./2013.m.g.</t>
  </si>
  <si>
    <t xml:space="preserve">     ** 5</t>
  </si>
  <si>
    <t>2011./2012.m.g.**</t>
  </si>
  <si>
    <t>** t.sk. 1 latviešu/poļu skola</t>
  </si>
  <si>
    <t>2013./2014.m.g.</t>
  </si>
  <si>
    <t>2014./2015.m.g.</t>
  </si>
  <si>
    <t>2015./2016.m.g.</t>
  </si>
  <si>
    <t>LR vispārizglītojošās dienas skolas 2016./2017.m.g.</t>
  </si>
  <si>
    <t>LR vispārizglītojošo dienas skolu sadalījums pēc  juridiskā statusa 2016./2017.m.g.</t>
  </si>
  <si>
    <t>LR vispārizglītojošo dienas skolu sadalījums pa plūsmām 2016./2017.m.g</t>
  </si>
  <si>
    <t>Vācu</t>
  </si>
  <si>
    <t>Franču*</t>
  </si>
  <si>
    <t>*** t.sk. 1 lietuviešu skola</t>
  </si>
  <si>
    <t>1999./2000.m.g.***</t>
  </si>
  <si>
    <t xml:space="preserve">         *** 2 </t>
  </si>
  <si>
    <t>* 2016./2017.m.g. - franču / latviešu divplūsmu 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</si>
</sst>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i/>
      <sz val="10"/>
      <name val="Arial Baltic"/>
      <family val="2"/>
      <charset val="186"/>
    </font>
    <font>
      <b/>
      <sz val="11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1" fillId="0" borderId="2" xfId="5" applyFont="1" applyFill="1" applyBorder="1" applyAlignment="1">
      <alignment horizontal="right" wrapText="1"/>
    </xf>
    <xf numFmtId="0" fontId="6" fillId="0" borderId="4" xfId="0" applyFont="1" applyBorder="1"/>
    <xf numFmtId="0" fontId="6" fillId="0" borderId="2" xfId="0" applyFont="1" applyBorder="1"/>
    <xf numFmtId="0" fontId="7" fillId="0" borderId="2" xfId="5" applyFont="1" applyFill="1" applyBorder="1" applyAlignment="1">
      <alignment horizontal="right" wrapText="1"/>
    </xf>
    <xf numFmtId="0" fontId="7" fillId="0" borderId="2" xfId="6" applyFont="1" applyFill="1" applyBorder="1" applyAlignment="1">
      <alignment horizontal="right" wrapText="1"/>
    </xf>
    <xf numFmtId="0" fontId="6" fillId="0" borderId="3" xfId="0" applyFont="1" applyBorder="1"/>
    <xf numFmtId="0" fontId="7" fillId="0" borderId="3" xfId="5" applyFont="1" applyFill="1" applyBorder="1" applyAlignment="1">
      <alignment horizontal="right" wrapText="1"/>
    </xf>
    <xf numFmtId="0" fontId="7" fillId="0" borderId="3" xfId="6" applyFont="1" applyFill="1" applyBorder="1" applyAlignment="1">
      <alignment horizontal="right" wrapText="1"/>
    </xf>
    <xf numFmtId="0" fontId="1" fillId="0" borderId="2" xfId="9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5" fillId="0" borderId="0" xfId="0" applyFont="1"/>
    <xf numFmtId="0" fontId="1" fillId="0" borderId="1" xfId="2" applyFont="1" applyFill="1" applyBorder="1" applyAlignment="1">
      <alignment horizontal="right" wrapText="1"/>
    </xf>
    <xf numFmtId="0" fontId="8" fillId="0" borderId="4" xfId="0" applyFont="1" applyBorder="1"/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1" fillId="0" borderId="2" xfId="10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" fillId="0" borderId="2" xfId="7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1" xfId="10" applyNumberFormat="1" applyFont="1" applyFill="1" applyBorder="1" applyAlignment="1">
      <alignment horizontal="right" wrapText="1"/>
    </xf>
    <xf numFmtId="0" fontId="9" fillId="0" borderId="5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1" fillId="0" borderId="1" xfId="8" applyFont="1" applyFill="1" applyBorder="1" applyAlignment="1">
      <alignment horizontal="left" wrapText="1"/>
    </xf>
    <xf numFmtId="0" fontId="11" fillId="0" borderId="2" xfId="8" applyFont="1" applyFill="1" applyBorder="1" applyAlignment="1">
      <alignment horizontal="left" wrapText="1"/>
    </xf>
    <xf numFmtId="0" fontId="11" fillId="0" borderId="3" xfId="8" applyFont="1" applyFill="1" applyBorder="1" applyAlignment="1">
      <alignment horizontal="left" wrapText="1"/>
    </xf>
    <xf numFmtId="0" fontId="10" fillId="0" borderId="3" xfId="0" applyFont="1" applyBorder="1" applyAlignment="1">
      <alignment horizontal="center"/>
    </xf>
    <xf numFmtId="0" fontId="1" fillId="0" borderId="1" xfId="8" applyFont="1" applyFill="1" applyBorder="1" applyAlignment="1">
      <alignment horizontal="left" wrapText="1"/>
    </xf>
    <xf numFmtId="0" fontId="1" fillId="0" borderId="2" xfId="8" applyFont="1" applyFill="1" applyBorder="1" applyAlignment="1">
      <alignment horizontal="left" wrapText="1"/>
    </xf>
    <xf numFmtId="0" fontId="1" fillId="0" borderId="3" xfId="8" applyFont="1" applyFill="1" applyBorder="1" applyAlignment="1">
      <alignment horizontal="left" wrapText="1"/>
    </xf>
    <xf numFmtId="0" fontId="10" fillId="0" borderId="6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right" wrapText="1"/>
    </xf>
    <xf numFmtId="0" fontId="1" fillId="0" borderId="2" xfId="11" applyFont="1" applyFill="1" applyBorder="1" applyAlignment="1">
      <alignment horizontal="right" wrapText="1"/>
    </xf>
    <xf numFmtId="0" fontId="1" fillId="0" borderId="3" xfId="11" applyFont="1" applyFill="1" applyBorder="1" applyAlignment="1">
      <alignment horizontal="right" wrapText="1"/>
    </xf>
    <xf numFmtId="0" fontId="10" fillId="0" borderId="6" xfId="0" applyFont="1" applyBorder="1" applyAlignment="1">
      <alignment horizontal="center" vertical="center" wrapText="1"/>
    </xf>
    <xf numFmtId="0" fontId="1" fillId="0" borderId="1" xfId="4" applyFont="1" applyFill="1" applyBorder="1" applyAlignment="1">
      <alignment horizontal="right" wrapText="1"/>
    </xf>
    <xf numFmtId="0" fontId="1" fillId="0" borderId="2" xfId="4" applyFont="1" applyFill="1" applyBorder="1" applyAlignment="1">
      <alignment horizontal="right" wrapText="1"/>
    </xf>
    <xf numFmtId="0" fontId="10" fillId="0" borderId="5" xfId="0" applyFont="1" applyBorder="1"/>
    <xf numFmtId="0" fontId="1" fillId="0" borderId="3" xfId="4" applyFont="1" applyFill="1" applyBorder="1" applyAlignment="1">
      <alignment horizontal="right" wrapText="1"/>
    </xf>
    <xf numFmtId="0" fontId="8" fillId="0" borderId="3" xfId="0" applyFont="1" applyBorder="1"/>
    <xf numFmtId="0" fontId="12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6" fillId="0" borderId="2" xfId="0" applyFont="1" applyBorder="1" applyAlignment="1">
      <alignment horizontal="right"/>
    </xf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1" fillId="2" borderId="6" xfId="3" applyFont="1" applyFill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_12" xfId="2"/>
    <cellStyle name="Normal_krievu" xfId="3"/>
    <cellStyle name="Normal_pa_plūsmām" xfId="4"/>
    <cellStyle name="Normal_Sheet1" xfId="5"/>
    <cellStyle name="Normal_Sheet1 (2)" xfId="6"/>
    <cellStyle name="Normal_Sheet1_2" xfId="7"/>
    <cellStyle name="Normal_Sheet1_rajoni1" xfId="8"/>
    <cellStyle name="Normal_Sheet2" xfId="9"/>
    <cellStyle name="Normal_Sheet2_1" xfId="10"/>
    <cellStyle name="Normal_skolu_sk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customWidth="1"/>
    <col min="4" max="4" width="12.85546875" bestFit="1" customWidth="1"/>
    <col min="5" max="5" width="13.28515625" bestFit="1" customWidth="1"/>
    <col min="6" max="6" width="11.5703125" bestFit="1" customWidth="1"/>
    <col min="7" max="7" width="11.5703125" customWidth="1"/>
  </cols>
  <sheetData>
    <row r="1" spans="1:7" ht="15" x14ac:dyDescent="0.25">
      <c r="A1" s="62" t="s">
        <v>80</v>
      </c>
      <c r="B1" s="62"/>
      <c r="C1" s="62"/>
      <c r="D1" s="62"/>
      <c r="E1" s="62"/>
      <c r="F1" s="62"/>
      <c r="G1" s="62"/>
    </row>
    <row r="3" spans="1:7" ht="37.5" customHeight="1" x14ac:dyDescent="0.2">
      <c r="A3" s="60" t="s">
        <v>59</v>
      </c>
      <c r="B3" s="61"/>
      <c r="C3" s="40" t="s">
        <v>29</v>
      </c>
      <c r="D3" s="40" t="s">
        <v>30</v>
      </c>
      <c r="E3" s="40" t="s">
        <v>31</v>
      </c>
      <c r="F3" s="41" t="s">
        <v>32</v>
      </c>
      <c r="G3" s="40" t="s">
        <v>70</v>
      </c>
    </row>
    <row r="4" spans="1:7" x14ac:dyDescent="0.2">
      <c r="A4" s="31">
        <v>41</v>
      </c>
      <c r="B4" s="31" t="s">
        <v>60</v>
      </c>
      <c r="C4" s="28">
        <f>SUM(D4:G4)</f>
        <v>95</v>
      </c>
      <c r="D4" s="42">
        <v>5</v>
      </c>
      <c r="E4" s="42">
        <v>55</v>
      </c>
      <c r="F4" s="42">
        <v>27</v>
      </c>
      <c r="G4" s="42">
        <v>8</v>
      </c>
    </row>
    <row r="5" spans="1:7" x14ac:dyDescent="0.2">
      <c r="A5" s="32">
        <v>42</v>
      </c>
      <c r="B5" s="32" t="s">
        <v>61</v>
      </c>
      <c r="C5" s="29">
        <f>SUM(D5:G5)</f>
        <v>113</v>
      </c>
      <c r="D5" s="43">
        <v>4</v>
      </c>
      <c r="E5" s="43">
        <v>58</v>
      </c>
      <c r="F5" s="43">
        <v>42</v>
      </c>
      <c r="G5" s="43">
        <v>9</v>
      </c>
    </row>
    <row r="6" spans="1:7" x14ac:dyDescent="0.2">
      <c r="A6" s="32">
        <v>43</v>
      </c>
      <c r="B6" s="32" t="s">
        <v>62</v>
      </c>
      <c r="C6" s="29">
        <f>SUM(D6:G6)</f>
        <v>106</v>
      </c>
      <c r="D6" s="43">
        <v>10</v>
      </c>
      <c r="E6" s="43">
        <v>42</v>
      </c>
      <c r="F6" s="43">
        <v>46</v>
      </c>
      <c r="G6" s="43">
        <v>8</v>
      </c>
    </row>
    <row r="7" spans="1:7" x14ac:dyDescent="0.2">
      <c r="A7" s="32">
        <v>44</v>
      </c>
      <c r="B7" s="32" t="s">
        <v>63</v>
      </c>
      <c r="C7" s="29">
        <f>SUM(D7:G7)</f>
        <v>123</v>
      </c>
      <c r="D7" s="43">
        <v>7</v>
      </c>
      <c r="E7" s="43">
        <v>74</v>
      </c>
      <c r="F7" s="43">
        <v>34</v>
      </c>
      <c r="G7" s="43">
        <v>8</v>
      </c>
    </row>
    <row r="8" spans="1:7" x14ac:dyDescent="0.2">
      <c r="A8" s="32">
        <v>45</v>
      </c>
      <c r="B8" s="32" t="s">
        <v>64</v>
      </c>
      <c r="C8" s="29">
        <f>SUM(D8:G8)</f>
        <v>91</v>
      </c>
      <c r="D8" s="43">
        <v>7</v>
      </c>
      <c r="E8" s="43">
        <v>43</v>
      </c>
      <c r="F8" s="43">
        <v>35</v>
      </c>
      <c r="G8" s="43">
        <v>6</v>
      </c>
    </row>
    <row r="9" spans="1:7" x14ac:dyDescent="0.2">
      <c r="A9" s="32" t="s">
        <v>0</v>
      </c>
      <c r="B9" s="32" t="s">
        <v>58</v>
      </c>
      <c r="C9" s="29">
        <f t="shared" ref="C9:C15" si="0">SUM(D9:G9)</f>
        <v>4</v>
      </c>
      <c r="D9" s="21"/>
      <c r="E9" s="43">
        <v>1</v>
      </c>
      <c r="F9" s="43">
        <v>3</v>
      </c>
      <c r="G9" s="43"/>
    </row>
    <row r="10" spans="1:7" x14ac:dyDescent="0.2">
      <c r="A10" s="32" t="s">
        <v>1</v>
      </c>
      <c r="B10" s="32" t="s">
        <v>57</v>
      </c>
      <c r="C10" s="29">
        <f t="shared" si="0"/>
        <v>9</v>
      </c>
      <c r="D10" s="21">
        <v>2</v>
      </c>
      <c r="E10" s="43">
        <v>1</v>
      </c>
      <c r="F10" s="43">
        <v>5</v>
      </c>
      <c r="G10" s="43">
        <v>1</v>
      </c>
    </row>
    <row r="11" spans="1:7" x14ac:dyDescent="0.2">
      <c r="A11" s="32" t="s">
        <v>2</v>
      </c>
      <c r="B11" s="32" t="s">
        <v>14</v>
      </c>
      <c r="C11" s="29">
        <f t="shared" si="0"/>
        <v>18</v>
      </c>
      <c r="D11" s="6"/>
      <c r="E11" s="43">
        <v>3</v>
      </c>
      <c r="F11" s="43">
        <v>13</v>
      </c>
      <c r="G11" s="43">
        <v>2</v>
      </c>
    </row>
    <row r="12" spans="1:7" x14ac:dyDescent="0.2">
      <c r="A12" s="32" t="s">
        <v>3</v>
      </c>
      <c r="B12" s="32" t="s">
        <v>15</v>
      </c>
      <c r="C12" s="29">
        <f t="shared" si="0"/>
        <v>12</v>
      </c>
      <c r="D12" s="23">
        <v>2</v>
      </c>
      <c r="E12" s="43">
        <v>2</v>
      </c>
      <c r="F12" s="43">
        <v>6</v>
      </c>
      <c r="G12" s="43">
        <v>2</v>
      </c>
    </row>
    <row r="13" spans="1:7" x14ac:dyDescent="0.2">
      <c r="A13" s="32" t="s">
        <v>4</v>
      </c>
      <c r="B13" s="32" t="s">
        <v>16</v>
      </c>
      <c r="C13" s="29">
        <f t="shared" si="0"/>
        <v>16</v>
      </c>
      <c r="D13" s="43">
        <v>3</v>
      </c>
      <c r="E13" s="43">
        <v>5</v>
      </c>
      <c r="F13" s="43">
        <v>7</v>
      </c>
      <c r="G13" s="43">
        <v>1</v>
      </c>
    </row>
    <row r="14" spans="1:7" x14ac:dyDescent="0.2">
      <c r="A14" s="32" t="s">
        <v>5</v>
      </c>
      <c r="B14" s="32" t="s">
        <v>17</v>
      </c>
      <c r="C14" s="29">
        <f t="shared" si="0"/>
        <v>16</v>
      </c>
      <c r="D14" s="43">
        <v>3</v>
      </c>
      <c r="E14" s="43">
        <v>3</v>
      </c>
      <c r="F14" s="43">
        <v>9</v>
      </c>
      <c r="G14" s="43">
        <v>1</v>
      </c>
    </row>
    <row r="15" spans="1:7" x14ac:dyDescent="0.2">
      <c r="A15" s="32" t="s">
        <v>12</v>
      </c>
      <c r="B15" s="32" t="s">
        <v>18</v>
      </c>
      <c r="C15" s="29">
        <f t="shared" si="0"/>
        <v>10</v>
      </c>
      <c r="D15" s="29">
        <v>1</v>
      </c>
      <c r="E15" s="43"/>
      <c r="F15" s="43">
        <v>8</v>
      </c>
      <c r="G15" s="21">
        <v>1</v>
      </c>
    </row>
    <row r="16" spans="1:7" x14ac:dyDescent="0.2">
      <c r="A16" s="32" t="s">
        <v>13</v>
      </c>
      <c r="B16" s="32" t="s">
        <v>19</v>
      </c>
      <c r="C16" s="29">
        <f>SUM(D16:G16)</f>
        <v>9</v>
      </c>
      <c r="D16" s="29">
        <v>1</v>
      </c>
      <c r="E16" s="43">
        <v>3</v>
      </c>
      <c r="F16" s="43">
        <v>5</v>
      </c>
      <c r="G16" s="29"/>
    </row>
    <row r="17" spans="1:7" x14ac:dyDescent="0.2">
      <c r="A17" s="33"/>
      <c r="B17" s="33" t="s">
        <v>20</v>
      </c>
      <c r="C17" s="34">
        <f>SUM(C18:C23)</f>
        <v>141</v>
      </c>
      <c r="D17" s="34">
        <f>SUM(D18:D23)</f>
        <v>10</v>
      </c>
      <c r="E17" s="34">
        <f>SUM(E18:E23)</f>
        <v>18</v>
      </c>
      <c r="F17" s="34">
        <f>SUM(F18:F23)</f>
        <v>101</v>
      </c>
      <c r="G17" s="34">
        <f>SUM(G18:G23)</f>
        <v>12</v>
      </c>
    </row>
    <row r="18" spans="1:7" x14ac:dyDescent="0.2">
      <c r="A18" s="35" t="s">
        <v>6</v>
      </c>
      <c r="B18" s="35" t="s">
        <v>21</v>
      </c>
      <c r="C18" s="28">
        <f t="shared" ref="C18:C23" si="1">SUM(D18:G18)</f>
        <v>14</v>
      </c>
      <c r="D18" s="42">
        <v>1</v>
      </c>
      <c r="E18" s="42">
        <v>2</v>
      </c>
      <c r="F18" s="42">
        <v>9</v>
      </c>
      <c r="G18" s="42">
        <v>2</v>
      </c>
    </row>
    <row r="19" spans="1:7" x14ac:dyDescent="0.2">
      <c r="A19" s="36" t="s">
        <v>7</v>
      </c>
      <c r="B19" s="36" t="s">
        <v>22</v>
      </c>
      <c r="C19" s="29">
        <f t="shared" si="1"/>
        <v>20</v>
      </c>
      <c r="D19" s="43">
        <v>1</v>
      </c>
      <c r="E19" s="43">
        <v>1</v>
      </c>
      <c r="F19" s="43">
        <v>18</v>
      </c>
      <c r="G19" s="43"/>
    </row>
    <row r="20" spans="1:7" x14ac:dyDescent="0.2">
      <c r="A20" s="36" t="s">
        <v>8</v>
      </c>
      <c r="B20" s="36" t="s">
        <v>23</v>
      </c>
      <c r="C20" s="29">
        <f t="shared" si="1"/>
        <v>36</v>
      </c>
      <c r="D20" s="43"/>
      <c r="E20" s="43">
        <v>7</v>
      </c>
      <c r="F20" s="43">
        <v>25</v>
      </c>
      <c r="G20" s="43">
        <v>4</v>
      </c>
    </row>
    <row r="21" spans="1:7" x14ac:dyDescent="0.2">
      <c r="A21" s="36" t="s">
        <v>9</v>
      </c>
      <c r="B21" s="36" t="s">
        <v>24</v>
      </c>
      <c r="C21" s="29">
        <f t="shared" si="1"/>
        <v>35</v>
      </c>
      <c r="D21" s="43">
        <v>6</v>
      </c>
      <c r="E21" s="43">
        <v>2</v>
      </c>
      <c r="F21" s="43">
        <v>24</v>
      </c>
      <c r="G21" s="43">
        <v>3</v>
      </c>
    </row>
    <row r="22" spans="1:7" x14ac:dyDescent="0.2">
      <c r="A22" s="36" t="s">
        <v>10</v>
      </c>
      <c r="B22" s="36" t="s">
        <v>25</v>
      </c>
      <c r="C22" s="29">
        <f t="shared" si="1"/>
        <v>19</v>
      </c>
      <c r="D22" s="43">
        <v>1</v>
      </c>
      <c r="E22" s="43">
        <v>4</v>
      </c>
      <c r="F22" s="43">
        <v>12</v>
      </c>
      <c r="G22" s="43">
        <v>2</v>
      </c>
    </row>
    <row r="23" spans="1:7" x14ac:dyDescent="0.2">
      <c r="A23" s="37" t="s">
        <v>11</v>
      </c>
      <c r="B23" s="37" t="s">
        <v>26</v>
      </c>
      <c r="C23" s="30">
        <f t="shared" si="1"/>
        <v>17</v>
      </c>
      <c r="D23" s="44">
        <v>1</v>
      </c>
      <c r="E23" s="44">
        <v>2</v>
      </c>
      <c r="F23" s="44">
        <v>13</v>
      </c>
      <c r="G23" s="44">
        <v>1</v>
      </c>
    </row>
    <row r="24" spans="1:7" x14ac:dyDescent="0.2">
      <c r="A24" s="38"/>
      <c r="B24" s="39" t="s">
        <v>27</v>
      </c>
      <c r="C24" s="27">
        <f>SUM(C4:C17)</f>
        <v>763</v>
      </c>
      <c r="D24" s="39">
        <f>SUM(D4:D17)</f>
        <v>55</v>
      </c>
      <c r="E24" s="39">
        <f>SUM(E4:E17)</f>
        <v>308</v>
      </c>
      <c r="F24" s="39">
        <f>SUM(F4:F17)</f>
        <v>341</v>
      </c>
      <c r="G24" s="39">
        <f>SUM(G4:G17)</f>
        <v>59</v>
      </c>
    </row>
    <row r="25" spans="1:7" x14ac:dyDescent="0.2">
      <c r="A25" s="52"/>
      <c r="B25" s="52"/>
      <c r="C25" s="52"/>
      <c r="D25" s="52"/>
      <c r="E25" s="52"/>
      <c r="F25" s="52"/>
      <c r="G25" s="52"/>
    </row>
    <row r="26" spans="1:7" x14ac:dyDescent="0.2">
      <c r="A26" s="18"/>
      <c r="B26" s="18" t="s">
        <v>79</v>
      </c>
      <c r="C26" s="18">
        <v>783</v>
      </c>
      <c r="D26" s="18">
        <v>54</v>
      </c>
      <c r="E26" s="18">
        <v>319</v>
      </c>
      <c r="F26" s="18">
        <v>350</v>
      </c>
      <c r="G26" s="18">
        <v>60</v>
      </c>
    </row>
    <row r="27" spans="1:7" x14ac:dyDescent="0.2">
      <c r="A27" s="18"/>
      <c r="B27" s="18" t="s">
        <v>78</v>
      </c>
      <c r="C27" s="18">
        <v>796</v>
      </c>
      <c r="D27" s="18">
        <v>56</v>
      </c>
      <c r="E27" s="18">
        <v>326</v>
      </c>
      <c r="F27" s="18">
        <v>354</v>
      </c>
      <c r="G27" s="18">
        <v>60</v>
      </c>
    </row>
    <row r="28" spans="1:7" x14ac:dyDescent="0.2">
      <c r="A28" s="18"/>
      <c r="B28" s="18" t="s">
        <v>77</v>
      </c>
      <c r="C28" s="18">
        <v>807</v>
      </c>
      <c r="D28" s="18">
        <v>54</v>
      </c>
      <c r="E28" s="18">
        <v>334</v>
      </c>
      <c r="F28" s="18">
        <v>358</v>
      </c>
      <c r="G28" s="18">
        <v>61</v>
      </c>
    </row>
    <row r="29" spans="1:7" x14ac:dyDescent="0.2">
      <c r="A29" s="18"/>
      <c r="B29" s="18" t="s">
        <v>73</v>
      </c>
      <c r="C29" s="18">
        <v>807</v>
      </c>
      <c r="D29" s="18">
        <v>48</v>
      </c>
      <c r="E29" s="18">
        <v>337</v>
      </c>
      <c r="F29" s="18">
        <v>361</v>
      </c>
      <c r="G29" s="18">
        <v>61</v>
      </c>
    </row>
    <row r="30" spans="1:7" x14ac:dyDescent="0.2">
      <c r="A30" s="5"/>
      <c r="B30" s="18" t="s">
        <v>72</v>
      </c>
      <c r="C30" s="18">
        <v>814</v>
      </c>
      <c r="D30" s="18">
        <v>37</v>
      </c>
      <c r="E30" s="18">
        <v>354</v>
      </c>
      <c r="F30" s="18">
        <v>362</v>
      </c>
      <c r="G30" s="18">
        <v>61</v>
      </c>
    </row>
    <row r="31" spans="1:7" x14ac:dyDescent="0.2">
      <c r="A31" s="5"/>
      <c r="B31" s="18" t="s">
        <v>71</v>
      </c>
      <c r="C31" s="18">
        <v>830</v>
      </c>
      <c r="D31" s="18">
        <v>35</v>
      </c>
      <c r="E31" s="18">
        <v>365</v>
      </c>
      <c r="F31" s="18">
        <v>367</v>
      </c>
      <c r="G31" s="18">
        <v>63</v>
      </c>
    </row>
    <row r="32" spans="1:7" x14ac:dyDescent="0.2">
      <c r="A32" s="5"/>
      <c r="B32" s="18" t="s">
        <v>68</v>
      </c>
      <c r="C32" s="18">
        <v>846</v>
      </c>
      <c r="D32" s="18">
        <v>35</v>
      </c>
      <c r="E32" s="18">
        <v>374</v>
      </c>
      <c r="F32" s="18">
        <v>374</v>
      </c>
      <c r="G32" s="18">
        <v>63</v>
      </c>
    </row>
    <row r="33" spans="1:7" x14ac:dyDescent="0.2">
      <c r="A33" s="5"/>
      <c r="B33" s="18" t="s">
        <v>56</v>
      </c>
      <c r="C33" s="18">
        <v>948</v>
      </c>
      <c r="D33" s="18">
        <v>45</v>
      </c>
      <c r="E33" s="18">
        <v>463</v>
      </c>
      <c r="F33" s="18">
        <v>377</v>
      </c>
      <c r="G33" s="18">
        <v>63</v>
      </c>
    </row>
    <row r="34" spans="1:7" x14ac:dyDescent="0.2">
      <c r="A34" s="5"/>
      <c r="B34" s="18" t="s">
        <v>55</v>
      </c>
      <c r="C34" s="18">
        <v>958</v>
      </c>
      <c r="D34" s="18">
        <v>46</v>
      </c>
      <c r="E34" s="18">
        <v>470</v>
      </c>
      <c r="F34" s="18">
        <v>379</v>
      </c>
      <c r="G34" s="18">
        <v>63</v>
      </c>
    </row>
    <row r="35" spans="1:7" x14ac:dyDescent="0.2">
      <c r="A35" s="5"/>
      <c r="B35" s="18" t="s">
        <v>54</v>
      </c>
      <c r="C35" s="18">
        <v>974</v>
      </c>
      <c r="D35" s="18">
        <v>53</v>
      </c>
      <c r="E35" s="18">
        <v>474</v>
      </c>
      <c r="F35" s="18">
        <v>383</v>
      </c>
      <c r="G35" s="18">
        <v>64</v>
      </c>
    </row>
    <row r="36" spans="1:7" x14ac:dyDescent="0.2">
      <c r="A36" s="5"/>
      <c r="B36" s="18" t="s">
        <v>53</v>
      </c>
      <c r="C36" s="18">
        <v>983</v>
      </c>
      <c r="D36" s="18">
        <v>58</v>
      </c>
      <c r="E36" s="18">
        <v>483</v>
      </c>
      <c r="F36" s="18">
        <v>378</v>
      </c>
      <c r="G36" s="18">
        <v>64</v>
      </c>
    </row>
    <row r="37" spans="1:7" x14ac:dyDescent="0.2">
      <c r="A37" s="5"/>
      <c r="B37" s="18" t="s">
        <v>42</v>
      </c>
      <c r="C37" s="18">
        <v>993</v>
      </c>
      <c r="D37" s="18">
        <v>60</v>
      </c>
      <c r="E37" s="18">
        <v>486</v>
      </c>
      <c r="F37" s="18">
        <v>383</v>
      </c>
      <c r="G37" s="18">
        <v>64</v>
      </c>
    </row>
    <row r="38" spans="1:7" x14ac:dyDescent="0.2">
      <c r="A38" s="18"/>
      <c r="B38" s="18" t="s">
        <v>43</v>
      </c>
      <c r="C38" s="18">
        <v>1009</v>
      </c>
      <c r="D38" s="18">
        <v>65</v>
      </c>
      <c r="E38" s="18">
        <v>497</v>
      </c>
      <c r="F38" s="18">
        <v>383</v>
      </c>
      <c r="G38" s="18">
        <v>64</v>
      </c>
    </row>
    <row r="39" spans="1:7" x14ac:dyDescent="0.2">
      <c r="A39" s="5"/>
      <c r="B39" s="7" t="s">
        <v>44</v>
      </c>
      <c r="C39" s="7">
        <v>1017</v>
      </c>
      <c r="D39" s="7">
        <v>69</v>
      </c>
      <c r="E39" s="7">
        <v>500</v>
      </c>
      <c r="F39" s="7">
        <v>384</v>
      </c>
      <c r="G39" s="7">
        <v>64</v>
      </c>
    </row>
    <row r="40" spans="1:7" x14ac:dyDescent="0.2">
      <c r="A40" s="5"/>
      <c r="B40" s="7" t="s">
        <v>45</v>
      </c>
      <c r="C40" s="7">
        <v>1029</v>
      </c>
      <c r="D40" s="7">
        <v>78</v>
      </c>
      <c r="E40" s="7">
        <v>501</v>
      </c>
      <c r="F40" s="7">
        <v>386</v>
      </c>
      <c r="G40" s="7">
        <v>64</v>
      </c>
    </row>
    <row r="41" spans="1:7" x14ac:dyDescent="0.2">
      <c r="A41" s="5"/>
      <c r="B41" s="7" t="s">
        <v>46</v>
      </c>
      <c r="C41" s="8">
        <v>1037</v>
      </c>
      <c r="D41" s="9">
        <v>68</v>
      </c>
      <c r="E41" s="9">
        <v>519</v>
      </c>
      <c r="F41" s="10">
        <v>386</v>
      </c>
      <c r="G41" s="9">
        <v>64</v>
      </c>
    </row>
    <row r="42" spans="1:7" x14ac:dyDescent="0.2">
      <c r="A42" s="1"/>
      <c r="B42" s="2" t="s">
        <v>28</v>
      </c>
      <c r="C42" s="8">
        <v>1057</v>
      </c>
      <c r="D42" s="9">
        <v>89</v>
      </c>
      <c r="E42" s="9">
        <v>527</v>
      </c>
      <c r="F42" s="10">
        <v>385</v>
      </c>
      <c r="G42" s="9">
        <v>56</v>
      </c>
    </row>
    <row r="43" spans="1:7" x14ac:dyDescent="0.2">
      <c r="A43" s="3"/>
      <c r="B43" s="4" t="s">
        <v>41</v>
      </c>
      <c r="C43" s="11">
        <v>1074</v>
      </c>
      <c r="D43" s="12">
        <v>100</v>
      </c>
      <c r="E43" s="12">
        <v>534</v>
      </c>
      <c r="F43" s="13">
        <v>384</v>
      </c>
      <c r="G43" s="12">
        <v>56</v>
      </c>
    </row>
    <row r="45" spans="1:7" x14ac:dyDescent="0.2">
      <c r="A45" s="51" t="s">
        <v>69</v>
      </c>
    </row>
    <row r="46" spans="1:7" x14ac:dyDescent="0.2">
      <c r="A46" s="51" t="s">
        <v>33</v>
      </c>
    </row>
  </sheetData>
  <mergeCells count="2">
    <mergeCell ref="A3:B3"/>
    <mergeCell ref="A1:G1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customWidth="1"/>
    <col min="3" max="6" width="13.28515625" customWidth="1"/>
  </cols>
  <sheetData>
    <row r="1" spans="1:6" ht="30.75" customHeight="1" x14ac:dyDescent="0.25">
      <c r="A1" s="63" t="s">
        <v>81</v>
      </c>
      <c r="B1" s="63"/>
      <c r="C1" s="63"/>
      <c r="D1" s="63"/>
      <c r="E1" s="63"/>
      <c r="F1" s="63"/>
    </row>
    <row r="3" spans="1:6" ht="25.5" customHeight="1" x14ac:dyDescent="0.2">
      <c r="A3" s="64" t="s">
        <v>59</v>
      </c>
      <c r="B3" s="64"/>
      <c r="C3" s="40" t="s">
        <v>29</v>
      </c>
      <c r="D3" s="40" t="s">
        <v>65</v>
      </c>
      <c r="E3" s="40" t="s">
        <v>66</v>
      </c>
      <c r="F3" s="41" t="s">
        <v>67</v>
      </c>
    </row>
    <row r="4" spans="1:6" x14ac:dyDescent="0.2">
      <c r="A4" s="31">
        <v>41</v>
      </c>
      <c r="B4" s="31" t="s">
        <v>60</v>
      </c>
      <c r="C4" s="28">
        <f t="shared" ref="C4:C16" si="0">SUM(D4:F4)</f>
        <v>95</v>
      </c>
      <c r="D4" s="42">
        <v>94</v>
      </c>
      <c r="E4" s="42"/>
      <c r="F4" s="42">
        <v>1</v>
      </c>
    </row>
    <row r="5" spans="1:6" x14ac:dyDescent="0.2">
      <c r="A5" s="32">
        <v>42</v>
      </c>
      <c r="B5" s="32" t="s">
        <v>61</v>
      </c>
      <c r="C5" s="29">
        <f t="shared" si="0"/>
        <v>113</v>
      </c>
      <c r="D5" s="43">
        <v>111</v>
      </c>
      <c r="E5" s="43"/>
      <c r="F5" s="43">
        <v>2</v>
      </c>
    </row>
    <row r="6" spans="1:6" x14ac:dyDescent="0.2">
      <c r="A6" s="32">
        <v>43</v>
      </c>
      <c r="B6" s="32" t="s">
        <v>62</v>
      </c>
      <c r="C6" s="29">
        <f t="shared" si="0"/>
        <v>106</v>
      </c>
      <c r="D6" s="43">
        <v>100</v>
      </c>
      <c r="E6" s="43">
        <v>1</v>
      </c>
      <c r="F6" s="43">
        <v>5</v>
      </c>
    </row>
    <row r="7" spans="1:6" x14ac:dyDescent="0.2">
      <c r="A7" s="32">
        <v>44</v>
      </c>
      <c r="B7" s="32" t="s">
        <v>63</v>
      </c>
      <c r="C7" s="29">
        <f t="shared" si="0"/>
        <v>123</v>
      </c>
      <c r="D7" s="43">
        <v>119</v>
      </c>
      <c r="E7" s="43">
        <v>1</v>
      </c>
      <c r="F7" s="43">
        <v>3</v>
      </c>
    </row>
    <row r="8" spans="1:6" x14ac:dyDescent="0.2">
      <c r="A8" s="32">
        <v>45</v>
      </c>
      <c r="B8" s="32" t="s">
        <v>64</v>
      </c>
      <c r="C8" s="29">
        <f t="shared" si="0"/>
        <v>91</v>
      </c>
      <c r="D8" s="43">
        <v>91</v>
      </c>
      <c r="E8" s="43"/>
      <c r="F8" s="43"/>
    </row>
    <row r="9" spans="1:6" x14ac:dyDescent="0.2">
      <c r="A9" s="32" t="s">
        <v>0</v>
      </c>
      <c r="B9" s="32" t="s">
        <v>58</v>
      </c>
      <c r="C9" s="29">
        <f t="shared" si="0"/>
        <v>4</v>
      </c>
      <c r="D9" s="21">
        <v>4</v>
      </c>
      <c r="E9" s="43"/>
      <c r="F9" s="43"/>
    </row>
    <row r="10" spans="1:6" x14ac:dyDescent="0.2">
      <c r="A10" s="32" t="s">
        <v>1</v>
      </c>
      <c r="B10" s="32" t="s">
        <v>57</v>
      </c>
      <c r="C10" s="29">
        <f t="shared" si="0"/>
        <v>9</v>
      </c>
      <c r="D10" s="21">
        <v>8</v>
      </c>
      <c r="E10" s="43"/>
      <c r="F10" s="43">
        <v>1</v>
      </c>
    </row>
    <row r="11" spans="1:6" x14ac:dyDescent="0.2">
      <c r="A11" s="32" t="s">
        <v>2</v>
      </c>
      <c r="B11" s="32" t="s">
        <v>14</v>
      </c>
      <c r="C11" s="29">
        <f t="shared" si="0"/>
        <v>18</v>
      </c>
      <c r="D11" s="6">
        <v>18</v>
      </c>
      <c r="E11" s="43"/>
      <c r="F11" s="43"/>
    </row>
    <row r="12" spans="1:6" x14ac:dyDescent="0.2">
      <c r="A12" s="32" t="s">
        <v>3</v>
      </c>
      <c r="B12" s="32" t="s">
        <v>15</v>
      </c>
      <c r="C12" s="29">
        <f t="shared" si="0"/>
        <v>12</v>
      </c>
      <c r="D12" s="23">
        <v>11</v>
      </c>
      <c r="E12" s="43"/>
      <c r="F12" s="43">
        <v>1</v>
      </c>
    </row>
    <row r="13" spans="1:6" x14ac:dyDescent="0.2">
      <c r="A13" s="32" t="s">
        <v>4</v>
      </c>
      <c r="B13" s="32" t="s">
        <v>16</v>
      </c>
      <c r="C13" s="29">
        <f t="shared" si="0"/>
        <v>16</v>
      </c>
      <c r="D13" s="43">
        <v>15</v>
      </c>
      <c r="E13" s="43"/>
      <c r="F13" s="43">
        <v>1</v>
      </c>
    </row>
    <row r="14" spans="1:6" x14ac:dyDescent="0.2">
      <c r="A14" s="32" t="s">
        <v>5</v>
      </c>
      <c r="B14" s="32" t="s">
        <v>17</v>
      </c>
      <c r="C14" s="29">
        <f t="shared" si="0"/>
        <v>16</v>
      </c>
      <c r="D14" s="43">
        <v>14</v>
      </c>
      <c r="E14" s="43"/>
      <c r="F14" s="43">
        <v>2</v>
      </c>
    </row>
    <row r="15" spans="1:6" x14ac:dyDescent="0.2">
      <c r="A15" s="32" t="s">
        <v>12</v>
      </c>
      <c r="B15" s="32" t="s">
        <v>18</v>
      </c>
      <c r="C15" s="29">
        <f t="shared" si="0"/>
        <v>10</v>
      </c>
      <c r="D15" s="29">
        <v>8</v>
      </c>
      <c r="E15" s="43"/>
      <c r="F15" s="43">
        <v>2</v>
      </c>
    </row>
    <row r="16" spans="1:6" x14ac:dyDescent="0.2">
      <c r="A16" s="32" t="s">
        <v>13</v>
      </c>
      <c r="B16" s="32" t="s">
        <v>19</v>
      </c>
      <c r="C16" s="29">
        <f t="shared" si="0"/>
        <v>9</v>
      </c>
      <c r="D16" s="29">
        <v>9</v>
      </c>
      <c r="E16" s="43"/>
      <c r="F16" s="43"/>
    </row>
    <row r="17" spans="1:6" x14ac:dyDescent="0.2">
      <c r="A17" s="33"/>
      <c r="B17" s="33" t="s">
        <v>20</v>
      </c>
      <c r="C17" s="34">
        <f>SUM(C18:C23)</f>
        <v>141</v>
      </c>
      <c r="D17" s="34">
        <f>SUM(D18:D23)</f>
        <v>110</v>
      </c>
      <c r="E17" s="34">
        <f>SUM(E18:E23)</f>
        <v>0</v>
      </c>
      <c r="F17" s="34">
        <f>SUM(F18:F23)</f>
        <v>31</v>
      </c>
    </row>
    <row r="18" spans="1:6" x14ac:dyDescent="0.2">
      <c r="A18" s="35" t="s">
        <v>6</v>
      </c>
      <c r="B18" s="35" t="s">
        <v>21</v>
      </c>
      <c r="C18" s="28">
        <f t="shared" ref="C18:C23" si="1">SUM(D18:F18)</f>
        <v>14</v>
      </c>
      <c r="D18" s="42">
        <v>11</v>
      </c>
      <c r="E18" s="42"/>
      <c r="F18" s="42">
        <v>3</v>
      </c>
    </row>
    <row r="19" spans="1:6" x14ac:dyDescent="0.2">
      <c r="A19" s="36" t="s">
        <v>7</v>
      </c>
      <c r="B19" s="36" t="s">
        <v>22</v>
      </c>
      <c r="C19" s="29">
        <f t="shared" si="1"/>
        <v>20</v>
      </c>
      <c r="D19" s="43">
        <v>16</v>
      </c>
      <c r="E19" s="43"/>
      <c r="F19" s="43">
        <v>4</v>
      </c>
    </row>
    <row r="20" spans="1:6" x14ac:dyDescent="0.2">
      <c r="A20" s="36" t="s">
        <v>8</v>
      </c>
      <c r="B20" s="36" t="s">
        <v>23</v>
      </c>
      <c r="C20" s="29">
        <f t="shared" si="1"/>
        <v>36</v>
      </c>
      <c r="D20" s="43">
        <v>29</v>
      </c>
      <c r="E20" s="43"/>
      <c r="F20" s="43">
        <v>7</v>
      </c>
    </row>
    <row r="21" spans="1:6" x14ac:dyDescent="0.2">
      <c r="A21" s="36" t="s">
        <v>9</v>
      </c>
      <c r="B21" s="36" t="s">
        <v>24</v>
      </c>
      <c r="C21" s="29">
        <f t="shared" si="1"/>
        <v>35</v>
      </c>
      <c r="D21" s="43">
        <v>24</v>
      </c>
      <c r="E21" s="43"/>
      <c r="F21" s="43">
        <v>11</v>
      </c>
    </row>
    <row r="22" spans="1:6" x14ac:dyDescent="0.2">
      <c r="A22" s="36" t="s">
        <v>10</v>
      </c>
      <c r="B22" s="36" t="s">
        <v>25</v>
      </c>
      <c r="C22" s="29">
        <f t="shared" si="1"/>
        <v>19</v>
      </c>
      <c r="D22" s="43">
        <v>16</v>
      </c>
      <c r="E22" s="43"/>
      <c r="F22" s="43">
        <v>3</v>
      </c>
    </row>
    <row r="23" spans="1:6" x14ac:dyDescent="0.2">
      <c r="A23" s="37" t="s">
        <v>11</v>
      </c>
      <c r="B23" s="37" t="s">
        <v>26</v>
      </c>
      <c r="C23" s="30">
        <f t="shared" si="1"/>
        <v>17</v>
      </c>
      <c r="D23" s="44">
        <v>14</v>
      </c>
      <c r="E23" s="44"/>
      <c r="F23" s="44">
        <v>3</v>
      </c>
    </row>
    <row r="24" spans="1:6" x14ac:dyDescent="0.2">
      <c r="A24" s="38"/>
      <c r="B24" s="39" t="s">
        <v>27</v>
      </c>
      <c r="C24" s="27">
        <f>SUM(C4:C17)</f>
        <v>763</v>
      </c>
      <c r="D24" s="39">
        <f>SUM(D4:D17)</f>
        <v>712</v>
      </c>
      <c r="E24" s="39">
        <f>SUM(E4:E17)</f>
        <v>2</v>
      </c>
      <c r="F24" s="39">
        <f>SUM(F4:F17)</f>
        <v>49</v>
      </c>
    </row>
    <row r="25" spans="1:6" x14ac:dyDescent="0.2">
      <c r="A25" s="52"/>
      <c r="B25" s="52"/>
      <c r="C25" s="52"/>
      <c r="D25" s="52"/>
      <c r="E25" s="52"/>
      <c r="F25" s="52"/>
    </row>
    <row r="26" spans="1:6" x14ac:dyDescent="0.2">
      <c r="A26" s="18"/>
      <c r="B26" s="18" t="s">
        <v>79</v>
      </c>
      <c r="C26" s="18">
        <v>783</v>
      </c>
      <c r="D26" s="18">
        <v>733</v>
      </c>
      <c r="E26" s="18">
        <v>2</v>
      </c>
      <c r="F26" s="18">
        <v>48</v>
      </c>
    </row>
    <row r="27" spans="1:6" x14ac:dyDescent="0.2">
      <c r="A27" s="18"/>
      <c r="B27" s="18" t="s">
        <v>78</v>
      </c>
      <c r="C27" s="18">
        <v>796</v>
      </c>
      <c r="D27" s="18">
        <v>746</v>
      </c>
      <c r="E27" s="18">
        <v>2</v>
      </c>
      <c r="F27" s="18">
        <v>48</v>
      </c>
    </row>
    <row r="28" spans="1:6" x14ac:dyDescent="0.2">
      <c r="A28" s="18"/>
      <c r="B28" s="18" t="s">
        <v>77</v>
      </c>
      <c r="C28" s="18">
        <v>807</v>
      </c>
      <c r="D28" s="18">
        <v>759</v>
      </c>
      <c r="E28" s="18">
        <v>2</v>
      </c>
      <c r="F28" s="18">
        <v>46</v>
      </c>
    </row>
    <row r="29" spans="1:6" x14ac:dyDescent="0.2">
      <c r="A29" s="18"/>
      <c r="B29" s="18" t="s">
        <v>73</v>
      </c>
      <c r="C29" s="18">
        <v>807</v>
      </c>
      <c r="D29" s="18">
        <v>764</v>
      </c>
      <c r="E29" s="18">
        <v>2</v>
      </c>
      <c r="F29" s="18">
        <v>41</v>
      </c>
    </row>
    <row r="30" spans="1:6" x14ac:dyDescent="0.2">
      <c r="A30" s="18"/>
      <c r="B30" s="18" t="s">
        <v>72</v>
      </c>
      <c r="C30" s="18">
        <v>814</v>
      </c>
      <c r="D30" s="18">
        <v>775</v>
      </c>
      <c r="E30" s="18">
        <v>2</v>
      </c>
      <c r="F30" s="18">
        <v>37</v>
      </c>
    </row>
    <row r="31" spans="1:6" x14ac:dyDescent="0.2">
      <c r="A31" s="53"/>
      <c r="B31" s="53" t="s">
        <v>71</v>
      </c>
      <c r="C31" s="53">
        <v>830</v>
      </c>
      <c r="D31" s="53">
        <v>793</v>
      </c>
      <c r="E31" s="53">
        <v>2</v>
      </c>
      <c r="F31" s="53">
        <v>35</v>
      </c>
    </row>
    <row r="32" spans="1:6" x14ac:dyDescent="0.2">
      <c r="A32" s="50"/>
      <c r="B32" s="50" t="s">
        <v>68</v>
      </c>
      <c r="C32" s="50">
        <v>846</v>
      </c>
      <c r="D32" s="50">
        <v>809</v>
      </c>
      <c r="E32" s="50">
        <v>4</v>
      </c>
      <c r="F32" s="50">
        <v>33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0.28515625" bestFit="1" customWidth="1"/>
    <col min="3" max="3" width="9" customWidth="1"/>
    <col min="4" max="4" width="8.5703125" customWidth="1"/>
    <col min="5" max="5" width="7.7109375" customWidth="1"/>
    <col min="6" max="6" width="12.140625" customWidth="1"/>
    <col min="7" max="7" width="8.5703125" customWidth="1"/>
    <col min="8" max="8" width="8" customWidth="1"/>
    <col min="9" max="10" width="9.140625" customWidth="1"/>
    <col min="11" max="11" width="8.28515625" customWidth="1"/>
  </cols>
  <sheetData>
    <row r="1" spans="1:12" ht="15.75" customHeight="1" x14ac:dyDescent="0.25">
      <c r="A1" s="63" t="s">
        <v>82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3" spans="1:12" s="15" customFormat="1" ht="26.25" customHeight="1" x14ac:dyDescent="0.2">
      <c r="A3" s="64" t="s">
        <v>59</v>
      </c>
      <c r="B3" s="64"/>
      <c r="C3" s="45" t="s">
        <v>34</v>
      </c>
      <c r="D3" s="45" t="s">
        <v>35</v>
      </c>
      <c r="E3" s="45" t="s">
        <v>36</v>
      </c>
      <c r="F3" s="45" t="s">
        <v>37</v>
      </c>
      <c r="G3" s="45" t="s">
        <v>38</v>
      </c>
      <c r="H3" s="45" t="s">
        <v>39</v>
      </c>
      <c r="I3" s="45" t="s">
        <v>40</v>
      </c>
      <c r="J3" s="45" t="s">
        <v>48</v>
      </c>
      <c r="K3" s="45" t="s">
        <v>84</v>
      </c>
      <c r="L3" s="45" t="s">
        <v>83</v>
      </c>
    </row>
    <row r="4" spans="1:12" x14ac:dyDescent="0.2">
      <c r="A4" s="31">
        <v>41</v>
      </c>
      <c r="B4" s="31" t="s">
        <v>60</v>
      </c>
      <c r="C4" s="28">
        <f>SUM(D4:L4)</f>
        <v>95</v>
      </c>
      <c r="D4" s="46">
        <v>95</v>
      </c>
      <c r="E4" s="26"/>
      <c r="F4" s="46"/>
      <c r="G4" s="28"/>
      <c r="H4" s="28"/>
      <c r="I4" s="28"/>
      <c r="J4" s="28"/>
      <c r="K4" s="28"/>
      <c r="L4" s="57"/>
    </row>
    <row r="5" spans="1:12" x14ac:dyDescent="0.2">
      <c r="A5" s="32">
        <v>42</v>
      </c>
      <c r="B5" s="32" t="s">
        <v>61</v>
      </c>
      <c r="C5" s="29">
        <f t="shared" ref="C5:C16" si="0">SUM(D5:L5)</f>
        <v>113</v>
      </c>
      <c r="D5" s="47">
        <v>84</v>
      </c>
      <c r="E5" s="47">
        <v>11</v>
      </c>
      <c r="F5" s="47">
        <v>17</v>
      </c>
      <c r="G5" s="47">
        <v>1</v>
      </c>
      <c r="H5" s="29"/>
      <c r="I5" s="29"/>
      <c r="J5" s="29"/>
      <c r="K5" s="29"/>
      <c r="L5" s="1"/>
    </row>
    <row r="6" spans="1:12" x14ac:dyDescent="0.2">
      <c r="A6" s="32">
        <v>43</v>
      </c>
      <c r="B6" s="32" t="s">
        <v>62</v>
      </c>
      <c r="C6" s="29">
        <f t="shared" si="0"/>
        <v>106</v>
      </c>
      <c r="D6" s="47">
        <v>95</v>
      </c>
      <c r="E6" s="47">
        <v>3</v>
      </c>
      <c r="F6" s="47">
        <v>8</v>
      </c>
      <c r="G6" s="29"/>
      <c r="H6" s="29"/>
      <c r="I6" s="29"/>
      <c r="J6" s="29"/>
      <c r="K6" s="29"/>
      <c r="L6" s="1"/>
    </row>
    <row r="7" spans="1:12" x14ac:dyDescent="0.2">
      <c r="A7" s="32">
        <v>44</v>
      </c>
      <c r="B7" s="32" t="s">
        <v>63</v>
      </c>
      <c r="C7" s="29">
        <f t="shared" si="0"/>
        <v>123</v>
      </c>
      <c r="D7" s="47">
        <v>121</v>
      </c>
      <c r="E7" s="47"/>
      <c r="F7" s="47">
        <v>2</v>
      </c>
      <c r="G7" s="29"/>
      <c r="H7" s="29"/>
      <c r="I7" s="29"/>
      <c r="J7" s="29"/>
      <c r="K7" s="29"/>
      <c r="L7" s="1"/>
    </row>
    <row r="8" spans="1:12" x14ac:dyDescent="0.2">
      <c r="A8" s="32">
        <v>45</v>
      </c>
      <c r="B8" s="32" t="s">
        <v>64</v>
      </c>
      <c r="C8" s="29">
        <f t="shared" si="0"/>
        <v>91</v>
      </c>
      <c r="D8" s="47">
        <v>88</v>
      </c>
      <c r="E8" s="20"/>
      <c r="F8" s="47">
        <v>3</v>
      </c>
      <c r="G8" s="29"/>
      <c r="H8" s="29"/>
      <c r="I8" s="29"/>
      <c r="J8" s="29"/>
      <c r="K8" s="29"/>
      <c r="L8" s="1"/>
    </row>
    <row r="9" spans="1:12" x14ac:dyDescent="0.2">
      <c r="A9" s="32" t="s">
        <v>0</v>
      </c>
      <c r="B9" s="32" t="s">
        <v>58</v>
      </c>
      <c r="C9" s="29">
        <f t="shared" si="0"/>
        <v>4</v>
      </c>
      <c r="D9" s="47">
        <v>3</v>
      </c>
      <c r="E9" s="47">
        <v>1</v>
      </c>
      <c r="F9" s="47"/>
      <c r="G9" s="47"/>
      <c r="H9" s="29"/>
      <c r="I9" s="29"/>
      <c r="J9" s="29"/>
      <c r="K9" s="29"/>
      <c r="L9" s="1"/>
    </row>
    <row r="10" spans="1:12" x14ac:dyDescent="0.2">
      <c r="A10" s="32" t="s">
        <v>1</v>
      </c>
      <c r="B10" s="32" t="s">
        <v>57</v>
      </c>
      <c r="C10" s="29">
        <f t="shared" si="0"/>
        <v>9</v>
      </c>
      <c r="D10" s="47">
        <v>7</v>
      </c>
      <c r="F10" s="47">
        <v>2</v>
      </c>
      <c r="G10" s="29"/>
      <c r="H10" s="29"/>
      <c r="I10" s="29"/>
      <c r="J10" s="29"/>
      <c r="K10" s="29"/>
      <c r="L10" s="1"/>
    </row>
    <row r="11" spans="1:12" x14ac:dyDescent="0.2">
      <c r="A11" s="32" t="s">
        <v>2</v>
      </c>
      <c r="B11" s="32" t="s">
        <v>14</v>
      </c>
      <c r="C11" s="29">
        <f t="shared" si="0"/>
        <v>18</v>
      </c>
      <c r="D11" s="47">
        <v>3</v>
      </c>
      <c r="E11" s="14">
        <v>9</v>
      </c>
      <c r="F11" s="47">
        <v>5</v>
      </c>
      <c r="G11" s="21">
        <v>1</v>
      </c>
      <c r="H11" s="29"/>
      <c r="I11" s="29"/>
      <c r="J11" s="29"/>
      <c r="K11" s="29"/>
      <c r="L11" s="1"/>
    </row>
    <row r="12" spans="1:12" x14ac:dyDescent="0.2">
      <c r="A12" s="32" t="s">
        <v>3</v>
      </c>
      <c r="B12" s="32" t="s">
        <v>15</v>
      </c>
      <c r="C12" s="29">
        <f t="shared" si="0"/>
        <v>12</v>
      </c>
      <c r="D12" s="47">
        <v>8</v>
      </c>
      <c r="E12" s="47">
        <v>3</v>
      </c>
      <c r="F12" s="47">
        <v>1</v>
      </c>
      <c r="G12" s="29"/>
      <c r="H12" s="29"/>
      <c r="I12" s="29"/>
      <c r="J12" s="29"/>
      <c r="K12" s="29"/>
      <c r="L12" s="1"/>
    </row>
    <row r="13" spans="1:12" x14ac:dyDescent="0.2">
      <c r="A13" s="32" t="s">
        <v>4</v>
      </c>
      <c r="B13" s="32" t="s">
        <v>16</v>
      </c>
      <c r="C13" s="29">
        <f t="shared" si="0"/>
        <v>16</v>
      </c>
      <c r="D13" s="47">
        <v>10</v>
      </c>
      <c r="E13" s="47">
        <v>4</v>
      </c>
      <c r="F13" s="47">
        <v>1</v>
      </c>
      <c r="G13" s="29"/>
      <c r="H13" s="29"/>
      <c r="I13" s="29"/>
      <c r="J13" s="29">
        <v>1</v>
      </c>
      <c r="K13" s="29"/>
      <c r="L13" s="1"/>
    </row>
    <row r="14" spans="1:12" x14ac:dyDescent="0.2">
      <c r="A14" s="32" t="s">
        <v>5</v>
      </c>
      <c r="B14" s="32" t="s">
        <v>17</v>
      </c>
      <c r="C14" s="29">
        <f t="shared" si="0"/>
        <v>16</v>
      </c>
      <c r="D14" s="47">
        <v>10</v>
      </c>
      <c r="E14" s="47">
        <v>4</v>
      </c>
      <c r="F14" s="47">
        <v>2</v>
      </c>
      <c r="G14" s="29"/>
      <c r="H14" s="29"/>
      <c r="I14" s="29"/>
      <c r="J14" s="29"/>
      <c r="K14" s="29"/>
      <c r="L14" s="1"/>
    </row>
    <row r="15" spans="1:12" x14ac:dyDescent="0.2">
      <c r="A15" s="32" t="s">
        <v>12</v>
      </c>
      <c r="B15" s="32" t="s">
        <v>18</v>
      </c>
      <c r="C15" s="29">
        <f t="shared" si="0"/>
        <v>10</v>
      </c>
      <c r="D15" s="47">
        <v>5</v>
      </c>
      <c r="E15" s="47">
        <v>3</v>
      </c>
      <c r="F15" s="29">
        <v>1</v>
      </c>
      <c r="G15" s="21">
        <v>1</v>
      </c>
      <c r="H15" s="29"/>
      <c r="I15" s="29"/>
      <c r="J15" s="29"/>
      <c r="K15" s="29"/>
      <c r="L15" s="1"/>
    </row>
    <row r="16" spans="1:12" x14ac:dyDescent="0.2">
      <c r="A16" s="32" t="s">
        <v>13</v>
      </c>
      <c r="B16" s="32" t="s">
        <v>19</v>
      </c>
      <c r="C16" s="29">
        <f t="shared" si="0"/>
        <v>9</v>
      </c>
      <c r="D16" s="47">
        <v>5</v>
      </c>
      <c r="E16" s="47">
        <v>2</v>
      </c>
      <c r="F16" s="47">
        <v>2</v>
      </c>
      <c r="G16" s="29"/>
      <c r="H16" s="29"/>
      <c r="I16" s="29"/>
      <c r="J16" s="29"/>
      <c r="K16" s="29"/>
      <c r="L16" s="1"/>
    </row>
    <row r="17" spans="1:12" x14ac:dyDescent="0.2">
      <c r="A17" s="33"/>
      <c r="B17" s="33" t="s">
        <v>20</v>
      </c>
      <c r="C17" s="34">
        <f>SUM(C18:C23)</f>
        <v>141</v>
      </c>
      <c r="D17" s="34">
        <f t="shared" ref="D17:L17" si="1">SUM(D18:D23)</f>
        <v>68</v>
      </c>
      <c r="E17" s="34">
        <f t="shared" si="1"/>
        <v>54</v>
      </c>
      <c r="F17" s="34">
        <f t="shared" si="1"/>
        <v>13</v>
      </c>
      <c r="G17" s="34">
        <f t="shared" si="1"/>
        <v>1</v>
      </c>
      <c r="H17" s="34">
        <f t="shared" si="1"/>
        <v>1</v>
      </c>
      <c r="I17" s="34">
        <f t="shared" si="1"/>
        <v>1</v>
      </c>
      <c r="J17" s="34">
        <f t="shared" si="1"/>
        <v>1</v>
      </c>
      <c r="K17" s="34">
        <f t="shared" si="1"/>
        <v>1</v>
      </c>
      <c r="L17" s="34">
        <f t="shared" si="1"/>
        <v>1</v>
      </c>
    </row>
    <row r="18" spans="1:12" x14ac:dyDescent="0.2">
      <c r="A18" s="35" t="s">
        <v>6</v>
      </c>
      <c r="B18" s="35" t="s">
        <v>21</v>
      </c>
      <c r="C18" s="28">
        <f t="shared" ref="C18:C23" si="2">SUM(D18:L18)</f>
        <v>14</v>
      </c>
      <c r="D18" s="46">
        <v>9</v>
      </c>
      <c r="E18" s="46">
        <v>5</v>
      </c>
      <c r="F18" s="17"/>
      <c r="G18" s="22"/>
      <c r="H18" s="19"/>
      <c r="I18" s="28"/>
      <c r="J18" s="28"/>
      <c r="K18" s="28"/>
      <c r="L18" s="57"/>
    </row>
    <row r="19" spans="1:12" x14ac:dyDescent="0.2">
      <c r="A19" s="36" t="s">
        <v>7</v>
      </c>
      <c r="B19" s="36" t="s">
        <v>22</v>
      </c>
      <c r="C19" s="29">
        <f t="shared" si="2"/>
        <v>20</v>
      </c>
      <c r="D19" s="47">
        <v>9</v>
      </c>
      <c r="E19" s="47">
        <v>9</v>
      </c>
      <c r="F19" s="47">
        <v>1</v>
      </c>
      <c r="G19" s="29"/>
      <c r="H19" s="29"/>
      <c r="I19" s="29"/>
      <c r="J19" s="29">
        <v>1</v>
      </c>
      <c r="K19" s="29"/>
      <c r="L19" s="1"/>
    </row>
    <row r="20" spans="1:12" x14ac:dyDescent="0.2">
      <c r="A20" s="36" t="s">
        <v>8</v>
      </c>
      <c r="B20" s="36" t="s">
        <v>49</v>
      </c>
      <c r="C20" s="29">
        <f t="shared" si="2"/>
        <v>36</v>
      </c>
      <c r="D20" s="47">
        <v>13</v>
      </c>
      <c r="E20" s="47">
        <v>17</v>
      </c>
      <c r="F20" s="47">
        <v>4</v>
      </c>
      <c r="G20" s="29"/>
      <c r="H20" s="29">
        <v>1</v>
      </c>
      <c r="I20" s="20">
        <v>1</v>
      </c>
      <c r="J20" s="20"/>
      <c r="K20" s="29"/>
      <c r="L20" s="1"/>
    </row>
    <row r="21" spans="1:12" x14ac:dyDescent="0.2">
      <c r="A21" s="36" t="s">
        <v>9</v>
      </c>
      <c r="B21" s="36" t="s">
        <v>50</v>
      </c>
      <c r="C21" s="29">
        <f t="shared" si="2"/>
        <v>35</v>
      </c>
      <c r="D21" s="47">
        <v>17</v>
      </c>
      <c r="E21" s="47">
        <v>10</v>
      </c>
      <c r="F21" s="47">
        <v>6</v>
      </c>
      <c r="G21" s="21">
        <v>1</v>
      </c>
      <c r="H21" s="29"/>
      <c r="I21" s="29"/>
      <c r="J21" s="29"/>
      <c r="K21" s="29"/>
      <c r="L21" s="1">
        <v>1</v>
      </c>
    </row>
    <row r="22" spans="1:12" x14ac:dyDescent="0.2">
      <c r="A22" s="36" t="s">
        <v>10</v>
      </c>
      <c r="B22" s="36" t="s">
        <v>51</v>
      </c>
      <c r="C22" s="29">
        <f t="shared" si="2"/>
        <v>19</v>
      </c>
      <c r="D22" s="47">
        <v>12</v>
      </c>
      <c r="E22" s="47">
        <v>6</v>
      </c>
      <c r="F22" s="47">
        <v>1</v>
      </c>
      <c r="G22" s="29"/>
      <c r="H22" s="29"/>
      <c r="I22" s="29"/>
      <c r="J22" s="29"/>
      <c r="K22" s="29"/>
      <c r="L22" s="1"/>
    </row>
    <row r="23" spans="1:12" x14ac:dyDescent="0.2">
      <c r="A23" s="37" t="s">
        <v>11</v>
      </c>
      <c r="B23" s="37" t="s">
        <v>26</v>
      </c>
      <c r="C23" s="30">
        <f t="shared" si="2"/>
        <v>17</v>
      </c>
      <c r="D23" s="49">
        <v>8</v>
      </c>
      <c r="E23" s="49">
        <v>7</v>
      </c>
      <c r="F23" s="49">
        <v>1</v>
      </c>
      <c r="G23" s="30"/>
      <c r="H23" s="30"/>
      <c r="I23" s="30"/>
      <c r="J23" s="30"/>
      <c r="K23" s="30">
        <v>1</v>
      </c>
      <c r="L23" s="58"/>
    </row>
    <row r="24" spans="1:12" x14ac:dyDescent="0.2">
      <c r="A24" s="48"/>
      <c r="B24" s="27" t="s">
        <v>27</v>
      </c>
      <c r="C24" s="27">
        <f t="shared" ref="C24:K24" si="3">SUM(C4:C17)</f>
        <v>763</v>
      </c>
      <c r="D24" s="27">
        <f t="shared" si="3"/>
        <v>602</v>
      </c>
      <c r="E24" s="27">
        <f t="shared" si="3"/>
        <v>94</v>
      </c>
      <c r="F24" s="27">
        <f t="shared" si="3"/>
        <v>57</v>
      </c>
      <c r="G24" s="27">
        <f t="shared" si="3"/>
        <v>4</v>
      </c>
      <c r="H24" s="27">
        <f t="shared" si="3"/>
        <v>1</v>
      </c>
      <c r="I24" s="27">
        <f t="shared" si="3"/>
        <v>1</v>
      </c>
      <c r="J24" s="27">
        <f t="shared" si="3"/>
        <v>2</v>
      </c>
      <c r="K24" s="27">
        <f t="shared" si="3"/>
        <v>1</v>
      </c>
      <c r="L24" s="39">
        <f>SUM(L4:L17)</f>
        <v>1</v>
      </c>
    </row>
    <row r="25" spans="1:12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7"/>
    </row>
    <row r="26" spans="1:12" x14ac:dyDescent="0.2">
      <c r="A26" s="18"/>
      <c r="B26" s="18" t="s">
        <v>79</v>
      </c>
      <c r="C26" s="18">
        <v>783</v>
      </c>
      <c r="D26" s="18">
        <v>620</v>
      </c>
      <c r="E26" s="18">
        <v>94</v>
      </c>
      <c r="F26" s="18">
        <v>60</v>
      </c>
      <c r="G26" s="18">
        <v>4</v>
      </c>
      <c r="H26" s="18">
        <v>1</v>
      </c>
      <c r="I26" s="18">
        <v>1</v>
      </c>
      <c r="J26" s="18">
        <v>2</v>
      </c>
      <c r="K26" s="18">
        <v>1</v>
      </c>
      <c r="L26" s="54" t="s">
        <v>47</v>
      </c>
    </row>
    <row r="27" spans="1:12" x14ac:dyDescent="0.2">
      <c r="A27" s="18"/>
      <c r="B27" s="18" t="s">
        <v>78</v>
      </c>
      <c r="C27" s="18">
        <v>796</v>
      </c>
      <c r="D27" s="18">
        <v>627</v>
      </c>
      <c r="E27" s="18">
        <v>97</v>
      </c>
      <c r="F27" s="18">
        <v>63</v>
      </c>
      <c r="G27" s="18">
        <v>4</v>
      </c>
      <c r="H27" s="18">
        <v>1</v>
      </c>
      <c r="I27" s="18">
        <v>1</v>
      </c>
      <c r="J27" s="18">
        <v>2</v>
      </c>
      <c r="K27" s="18">
        <v>1</v>
      </c>
      <c r="L27" s="54" t="s">
        <v>47</v>
      </c>
    </row>
    <row r="28" spans="1:12" x14ac:dyDescent="0.2">
      <c r="A28" s="18"/>
      <c r="B28" s="18" t="s">
        <v>77</v>
      </c>
      <c r="C28" s="18">
        <v>807</v>
      </c>
      <c r="D28" s="18">
        <v>633</v>
      </c>
      <c r="E28" s="18">
        <v>100</v>
      </c>
      <c r="F28" s="18">
        <v>65</v>
      </c>
      <c r="G28" s="18">
        <v>4</v>
      </c>
      <c r="H28" s="18">
        <v>1</v>
      </c>
      <c r="I28" s="18">
        <v>1</v>
      </c>
      <c r="J28" s="18">
        <v>2</v>
      </c>
      <c r="K28" s="18">
        <v>1</v>
      </c>
      <c r="L28" s="54" t="s">
        <v>47</v>
      </c>
    </row>
    <row r="29" spans="1:12" x14ac:dyDescent="0.2">
      <c r="A29" s="18"/>
      <c r="B29" s="18" t="s">
        <v>73</v>
      </c>
      <c r="C29" s="18">
        <v>807</v>
      </c>
      <c r="D29" s="18">
        <v>634</v>
      </c>
      <c r="E29" s="18">
        <v>99</v>
      </c>
      <c r="F29" s="18">
        <v>65</v>
      </c>
      <c r="G29" s="18">
        <v>4</v>
      </c>
      <c r="H29" s="18">
        <v>1</v>
      </c>
      <c r="I29" s="18">
        <v>1</v>
      </c>
      <c r="J29" s="18">
        <v>2</v>
      </c>
      <c r="K29" s="18">
        <v>1</v>
      </c>
      <c r="L29" s="54" t="s">
        <v>47</v>
      </c>
    </row>
    <row r="30" spans="1:12" x14ac:dyDescent="0.2">
      <c r="A30" s="5"/>
      <c r="B30" s="18" t="s">
        <v>75</v>
      </c>
      <c r="C30" s="18">
        <v>814</v>
      </c>
      <c r="D30" s="18">
        <v>641</v>
      </c>
      <c r="E30" s="18">
        <v>99</v>
      </c>
      <c r="F30" s="18">
        <v>65</v>
      </c>
      <c r="G30" s="59" t="s">
        <v>74</v>
      </c>
      <c r="H30" s="18">
        <v>1</v>
      </c>
      <c r="I30" s="18">
        <v>1</v>
      </c>
      <c r="J30" s="18">
        <v>1</v>
      </c>
      <c r="K30" s="18">
        <v>1</v>
      </c>
      <c r="L30" s="54" t="s">
        <v>47</v>
      </c>
    </row>
    <row r="31" spans="1:12" x14ac:dyDescent="0.2">
      <c r="A31" s="5"/>
      <c r="B31" s="18" t="s">
        <v>71</v>
      </c>
      <c r="C31" s="18">
        <v>830</v>
      </c>
      <c r="D31" s="18">
        <v>646</v>
      </c>
      <c r="E31" s="18">
        <v>103</v>
      </c>
      <c r="F31" s="18">
        <v>73</v>
      </c>
      <c r="G31" s="18">
        <v>5</v>
      </c>
      <c r="H31" s="18">
        <v>1</v>
      </c>
      <c r="I31" s="18">
        <v>1</v>
      </c>
      <c r="J31" s="18">
        <v>1</v>
      </c>
      <c r="K31" s="54" t="s">
        <v>47</v>
      </c>
      <c r="L31" s="54" t="s">
        <v>47</v>
      </c>
    </row>
    <row r="32" spans="1:12" x14ac:dyDescent="0.2">
      <c r="A32" s="5"/>
      <c r="B32" s="18" t="s">
        <v>68</v>
      </c>
      <c r="C32" s="18">
        <v>846</v>
      </c>
      <c r="D32" s="18">
        <v>648</v>
      </c>
      <c r="E32" s="18">
        <v>114</v>
      </c>
      <c r="F32" s="18">
        <v>76</v>
      </c>
      <c r="G32" s="18">
        <v>5</v>
      </c>
      <c r="H32" s="18">
        <v>1</v>
      </c>
      <c r="I32" s="18">
        <v>1</v>
      </c>
      <c r="J32" s="18">
        <v>1</v>
      </c>
      <c r="K32" s="54" t="s">
        <v>47</v>
      </c>
      <c r="L32" s="54" t="s">
        <v>47</v>
      </c>
    </row>
    <row r="33" spans="1:12" x14ac:dyDescent="0.2">
      <c r="A33" s="5"/>
      <c r="B33" s="18" t="s">
        <v>56</v>
      </c>
      <c r="C33" s="18">
        <v>948</v>
      </c>
      <c r="D33" s="18">
        <v>724</v>
      </c>
      <c r="E33" s="18">
        <v>135</v>
      </c>
      <c r="F33" s="18">
        <v>81</v>
      </c>
      <c r="G33" s="18">
        <v>5</v>
      </c>
      <c r="H33" s="18">
        <v>1</v>
      </c>
      <c r="I33" s="18">
        <v>1</v>
      </c>
      <c r="J33" s="18">
        <v>1</v>
      </c>
      <c r="K33" s="54" t="s">
        <v>47</v>
      </c>
      <c r="L33" s="54" t="s">
        <v>47</v>
      </c>
    </row>
    <row r="34" spans="1:12" x14ac:dyDescent="0.2">
      <c r="A34" s="5"/>
      <c r="B34" s="18" t="s">
        <v>55</v>
      </c>
      <c r="C34" s="18">
        <v>958</v>
      </c>
      <c r="D34" s="18">
        <v>722</v>
      </c>
      <c r="E34" s="18">
        <v>141</v>
      </c>
      <c r="F34" s="18">
        <v>88</v>
      </c>
      <c r="G34" s="18">
        <v>5</v>
      </c>
      <c r="H34" s="18">
        <v>1</v>
      </c>
      <c r="I34" s="18">
        <v>1</v>
      </c>
      <c r="J34" s="18">
        <v>0</v>
      </c>
      <c r="K34" s="54" t="s">
        <v>47</v>
      </c>
      <c r="L34" s="54" t="s">
        <v>47</v>
      </c>
    </row>
    <row r="35" spans="1:12" x14ac:dyDescent="0.2">
      <c r="A35" s="5"/>
      <c r="B35" s="18" t="s">
        <v>54</v>
      </c>
      <c r="C35" s="18">
        <v>974</v>
      </c>
      <c r="D35" s="18">
        <v>727</v>
      </c>
      <c r="E35" s="18">
        <v>148</v>
      </c>
      <c r="F35" s="18">
        <v>92</v>
      </c>
      <c r="G35" s="18">
        <v>4</v>
      </c>
      <c r="H35" s="18">
        <v>1</v>
      </c>
      <c r="I35" s="18">
        <v>1</v>
      </c>
      <c r="J35" s="18">
        <v>1</v>
      </c>
      <c r="K35" s="54" t="s">
        <v>47</v>
      </c>
      <c r="L35" s="54" t="s">
        <v>47</v>
      </c>
    </row>
    <row r="36" spans="1:12" x14ac:dyDescent="0.2">
      <c r="A36" s="5"/>
      <c r="B36" s="18" t="s">
        <v>53</v>
      </c>
      <c r="C36" s="18">
        <v>983</v>
      </c>
      <c r="D36" s="18">
        <v>727</v>
      </c>
      <c r="E36" s="18">
        <v>152</v>
      </c>
      <c r="F36" s="18">
        <v>97</v>
      </c>
      <c r="G36" s="18">
        <v>4</v>
      </c>
      <c r="H36" s="18">
        <v>1</v>
      </c>
      <c r="I36" s="18">
        <v>1</v>
      </c>
      <c r="J36" s="18">
        <v>1</v>
      </c>
      <c r="K36" s="54" t="s">
        <v>47</v>
      </c>
      <c r="L36" s="54" t="s">
        <v>47</v>
      </c>
    </row>
    <row r="37" spans="1:12" x14ac:dyDescent="0.2">
      <c r="A37" s="5"/>
      <c r="B37" s="18" t="s">
        <v>42</v>
      </c>
      <c r="C37" s="18">
        <v>993</v>
      </c>
      <c r="D37" s="18">
        <v>724</v>
      </c>
      <c r="E37" s="18">
        <v>155</v>
      </c>
      <c r="F37" s="18">
        <v>108</v>
      </c>
      <c r="G37" s="18">
        <v>4</v>
      </c>
      <c r="H37" s="18">
        <v>1</v>
      </c>
      <c r="I37" s="18">
        <v>1</v>
      </c>
      <c r="J37" s="54" t="s">
        <v>52</v>
      </c>
      <c r="K37" s="24" t="s">
        <v>47</v>
      </c>
      <c r="L37" s="54" t="s">
        <v>47</v>
      </c>
    </row>
    <row r="38" spans="1:12" x14ac:dyDescent="0.2">
      <c r="A38" s="5"/>
      <c r="B38" s="18" t="s">
        <v>43</v>
      </c>
      <c r="C38" s="18">
        <v>1009</v>
      </c>
      <c r="D38" s="18">
        <v>729</v>
      </c>
      <c r="E38" s="18">
        <v>159</v>
      </c>
      <c r="F38" s="18">
        <v>115</v>
      </c>
      <c r="G38" s="18">
        <v>4</v>
      </c>
      <c r="H38" s="18">
        <v>1</v>
      </c>
      <c r="I38" s="18">
        <v>1</v>
      </c>
      <c r="J38" s="54" t="s">
        <v>52</v>
      </c>
      <c r="K38" s="24" t="s">
        <v>47</v>
      </c>
      <c r="L38" s="54" t="s">
        <v>47</v>
      </c>
    </row>
    <row r="39" spans="1:12" x14ac:dyDescent="0.2">
      <c r="A39" s="5"/>
      <c r="B39" s="7" t="s">
        <v>44</v>
      </c>
      <c r="C39" s="7">
        <v>1017</v>
      </c>
      <c r="D39" s="7">
        <v>720</v>
      </c>
      <c r="E39" s="7">
        <v>166</v>
      </c>
      <c r="F39" s="7">
        <v>124</v>
      </c>
      <c r="G39" s="7">
        <v>5</v>
      </c>
      <c r="H39" s="7">
        <v>1</v>
      </c>
      <c r="I39" s="7">
        <v>1</v>
      </c>
      <c r="J39" s="55" t="s">
        <v>52</v>
      </c>
      <c r="K39" s="24" t="s">
        <v>47</v>
      </c>
      <c r="L39" s="54" t="s">
        <v>47</v>
      </c>
    </row>
    <row r="40" spans="1:12" x14ac:dyDescent="0.2">
      <c r="A40" s="5"/>
      <c r="B40" s="7" t="s">
        <v>45</v>
      </c>
      <c r="C40" s="7">
        <v>1029</v>
      </c>
      <c r="D40" s="7">
        <v>725</v>
      </c>
      <c r="E40" s="7">
        <v>175</v>
      </c>
      <c r="F40" s="7">
        <v>122</v>
      </c>
      <c r="G40" s="7">
        <v>5</v>
      </c>
      <c r="H40" s="7">
        <v>1</v>
      </c>
      <c r="I40" s="7">
        <v>1</v>
      </c>
      <c r="J40" s="55" t="s">
        <v>52</v>
      </c>
      <c r="K40" s="24" t="s">
        <v>47</v>
      </c>
      <c r="L40" s="54" t="s">
        <v>47</v>
      </c>
    </row>
    <row r="41" spans="1:12" x14ac:dyDescent="0.2">
      <c r="A41" s="1"/>
      <c r="B41" s="8" t="s">
        <v>46</v>
      </c>
      <c r="C41" s="8">
        <v>1037</v>
      </c>
      <c r="D41" s="8">
        <v>724</v>
      </c>
      <c r="E41" s="8">
        <v>178</v>
      </c>
      <c r="F41" s="8">
        <v>128</v>
      </c>
      <c r="G41" s="8">
        <v>5</v>
      </c>
      <c r="H41" s="8">
        <v>1</v>
      </c>
      <c r="I41" s="8">
        <v>1</v>
      </c>
      <c r="J41" s="56" t="s">
        <v>52</v>
      </c>
      <c r="K41" s="24" t="s">
        <v>47</v>
      </c>
      <c r="L41" s="54" t="s">
        <v>47</v>
      </c>
    </row>
    <row r="42" spans="1:12" x14ac:dyDescent="0.2">
      <c r="A42" s="1"/>
      <c r="B42" s="2" t="s">
        <v>86</v>
      </c>
      <c r="C42" s="8">
        <v>1057</v>
      </c>
      <c r="D42" s="8">
        <v>727</v>
      </c>
      <c r="E42" s="8">
        <v>189</v>
      </c>
      <c r="F42" s="8">
        <v>133</v>
      </c>
      <c r="G42" s="8">
        <v>5</v>
      </c>
      <c r="H42" s="8">
        <v>1</v>
      </c>
      <c r="I42" s="56" t="s">
        <v>87</v>
      </c>
      <c r="J42" s="56" t="s">
        <v>52</v>
      </c>
      <c r="K42" s="24" t="s">
        <v>47</v>
      </c>
      <c r="L42" s="54" t="s">
        <v>47</v>
      </c>
    </row>
    <row r="43" spans="1:12" x14ac:dyDescent="0.2">
      <c r="A43" s="3"/>
      <c r="B43" s="4" t="s">
        <v>41</v>
      </c>
      <c r="C43" s="11">
        <v>1074</v>
      </c>
      <c r="D43" s="11">
        <v>728</v>
      </c>
      <c r="E43" s="11">
        <v>195</v>
      </c>
      <c r="F43" s="11">
        <v>145</v>
      </c>
      <c r="G43" s="11">
        <v>5</v>
      </c>
      <c r="H43" s="11">
        <v>1</v>
      </c>
      <c r="I43" s="25" t="s">
        <v>47</v>
      </c>
      <c r="J43" s="25" t="s">
        <v>52</v>
      </c>
      <c r="K43" s="25" t="s">
        <v>47</v>
      </c>
      <c r="L43" s="54" t="s">
        <v>47</v>
      </c>
    </row>
    <row r="44" spans="1:12" x14ac:dyDescent="0.2">
      <c r="B44" s="16" t="s">
        <v>88</v>
      </c>
    </row>
    <row r="45" spans="1:12" x14ac:dyDescent="0.2">
      <c r="B45" s="51" t="s">
        <v>76</v>
      </c>
    </row>
    <row r="46" spans="1:12" x14ac:dyDescent="0.2">
      <c r="B46" s="16" t="s">
        <v>85</v>
      </c>
    </row>
  </sheetData>
  <mergeCells count="2">
    <mergeCell ref="A3:B3"/>
    <mergeCell ref="A1:K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skolu_sk</vt:lpstr>
      <vt:lpstr>skolu_sk _padotība</vt:lpstr>
      <vt:lpstr>pa_plūsmām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2017-03-01T14:14:20Z</cp:lastPrinted>
  <dcterms:created xsi:type="dcterms:W3CDTF">2002-12-06T13:15:15Z</dcterms:created>
  <dcterms:modified xsi:type="dcterms:W3CDTF">2017-05-22T11:04:49Z</dcterms:modified>
</cp:coreProperties>
</file>