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5_2016\IZM mājas lapai\"/>
    </mc:Choice>
  </mc:AlternateContent>
  <bookViews>
    <workbookView xWindow="360" yWindow="300" windowWidth="18735" windowHeight="11700"/>
  </bookViews>
  <sheets>
    <sheet name="visi 1-12" sheetId="1" r:id="rId1"/>
    <sheet name="visi_bez_spec" sheetId="3" r:id="rId2"/>
    <sheet name="visi_spec" sheetId="4" r:id="rId3"/>
    <sheet name="priv_1-12" sheetId="5" r:id="rId4"/>
  </sheets>
  <calcPr calcId="152511"/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O17" i="5"/>
  <c r="O24" i="5" s="1"/>
  <c r="N17" i="5"/>
  <c r="N24" i="5" s="1"/>
  <c r="M17" i="5"/>
  <c r="M24" i="5" s="1"/>
  <c r="L17" i="5"/>
  <c r="L24" i="5" s="1"/>
  <c r="K17" i="5"/>
  <c r="K24" i="5" s="1"/>
  <c r="J17" i="5"/>
  <c r="J24" i="5" s="1"/>
  <c r="I17" i="5"/>
  <c r="I24" i="5" s="1"/>
  <c r="H17" i="5"/>
  <c r="H24" i="5" s="1"/>
  <c r="G17" i="5"/>
  <c r="G24" i="5" s="1"/>
  <c r="F17" i="5"/>
  <c r="F24" i="5" s="1"/>
  <c r="E17" i="5"/>
  <c r="E24" i="5" s="1"/>
  <c r="D17" i="5"/>
  <c r="D24" i="5" s="1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17" i="5" l="1"/>
  <c r="C24" i="5"/>
  <c r="C23" i="4"/>
  <c r="C22" i="4"/>
  <c r="C21" i="4"/>
  <c r="C20" i="4"/>
  <c r="C19" i="4"/>
  <c r="C18" i="4"/>
  <c r="O17" i="4"/>
  <c r="O24" i="4"/>
  <c r="N17" i="4"/>
  <c r="N24" i="4" s="1"/>
  <c r="M17" i="4"/>
  <c r="M24" i="4" s="1"/>
  <c r="L17" i="4"/>
  <c r="L24" i="4" s="1"/>
  <c r="K17" i="4"/>
  <c r="K24" i="4" s="1"/>
  <c r="J17" i="4"/>
  <c r="J24" i="4" s="1"/>
  <c r="I17" i="4"/>
  <c r="I24" i="4" s="1"/>
  <c r="H17" i="4"/>
  <c r="H24" i="4" s="1"/>
  <c r="G17" i="4"/>
  <c r="G24" i="4"/>
  <c r="F17" i="4"/>
  <c r="F24" i="4" s="1"/>
  <c r="E17" i="4"/>
  <c r="E24" i="4" s="1"/>
  <c r="D17" i="4"/>
  <c r="D24" i="4" s="1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4" i="3"/>
  <c r="C23" i="3"/>
  <c r="C22" i="3"/>
  <c r="C21" i="3"/>
  <c r="C20" i="3"/>
  <c r="C19" i="3"/>
  <c r="C18" i="3"/>
  <c r="C16" i="3"/>
  <c r="C15" i="3"/>
  <c r="C14" i="3"/>
  <c r="C13" i="3"/>
  <c r="C12" i="3"/>
  <c r="C11" i="3"/>
  <c r="C10" i="3"/>
  <c r="C9" i="3"/>
  <c r="C8" i="3"/>
  <c r="C7" i="3"/>
  <c r="C6" i="3"/>
  <c r="C5" i="3"/>
  <c r="F17" i="3"/>
  <c r="F24" i="3" s="1"/>
  <c r="E17" i="3"/>
  <c r="E24" i="3" s="1"/>
  <c r="D17" i="3"/>
  <c r="D24" i="3" s="1"/>
  <c r="F17" i="1"/>
  <c r="F24" i="1" s="1"/>
  <c r="E17" i="1"/>
  <c r="E24" i="1" s="1"/>
  <c r="D17" i="1"/>
  <c r="D24" i="1" s="1"/>
  <c r="C23" i="1"/>
  <c r="C22" i="1"/>
  <c r="C21" i="1"/>
  <c r="C20" i="1"/>
  <c r="C19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O17" i="3"/>
  <c r="O24" i="3" s="1"/>
  <c r="N17" i="3"/>
  <c r="N24" i="3" s="1"/>
  <c r="M17" i="3"/>
  <c r="M24" i="3" s="1"/>
  <c r="L17" i="3"/>
  <c r="L24" i="3" s="1"/>
  <c r="K17" i="3"/>
  <c r="K24" i="3" s="1"/>
  <c r="J17" i="3"/>
  <c r="J24" i="3" s="1"/>
  <c r="I17" i="3"/>
  <c r="I24" i="3" s="1"/>
  <c r="H17" i="3"/>
  <c r="H24" i="3" s="1"/>
  <c r="G17" i="3"/>
  <c r="G24" i="3" s="1"/>
  <c r="C18" i="1"/>
  <c r="G17" i="1"/>
  <c r="G24" i="1" s="1"/>
  <c r="H17" i="1"/>
  <c r="H24" i="1" s="1"/>
  <c r="I17" i="1"/>
  <c r="I24" i="1" s="1"/>
  <c r="J17" i="1"/>
  <c r="J24" i="1" s="1"/>
  <c r="K17" i="1"/>
  <c r="K24" i="1" s="1"/>
  <c r="L17" i="1"/>
  <c r="L24" i="1" s="1"/>
  <c r="M17" i="1"/>
  <c r="M24" i="1" s="1"/>
  <c r="N17" i="1"/>
  <c r="N24" i="1" s="1"/>
  <c r="O17" i="1"/>
  <c r="O24" i="1" s="1"/>
  <c r="C17" i="4" l="1"/>
  <c r="C24" i="4" s="1"/>
  <c r="C17" i="3"/>
  <c r="C24" i="3" s="1"/>
  <c r="C17" i="1"/>
  <c r="C24" i="1" s="1"/>
</calcChain>
</file>

<file path=xl/sharedStrings.xml><?xml version="1.0" encoding="utf-8"?>
<sst xmlns="http://schemas.openxmlformats.org/spreadsheetml/2006/main" count="262" uniqueCount="81">
  <si>
    <t>Plānošanas reģions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</si>
  <si>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</si>
  <si>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</si>
  <si>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</si>
  <si>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</si>
  <si>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</si>
  <si>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</si>
  <si>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</si>
  <si>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</si>
  <si>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</si>
  <si>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</si>
  <si>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</si>
  <si>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</si>
  <si>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</si>
  <si>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</si>
  <si>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</si>
  <si>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</si>
  <si>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</si>
  <si>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</si>
  <si>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</si>
  <si>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</si>
  <si>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</si>
  <si>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 xml:space="preserve">Kopā 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</si>
  <si>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</si>
  <si>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</si>
  <si>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</si>
  <si>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</si>
  <si>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</si>
  <si>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</si>
  <si>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</si>
  <si>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</si>
  <si>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</si>
  <si>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</si>
  <si>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</si>
  <si>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</si>
  <si>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</si>
  <si>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</si>
  <si>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</si>
  <si>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</si>
  <si>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</si>
  <si>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1998./1999.m.g.</t>
  </si>
  <si>
    <t>2008./2009.m.g.</t>
  </si>
  <si>
    <t>2009./2010.m.g.</t>
  </si>
  <si>
    <t>2010./2011.m.g.</t>
  </si>
  <si>
    <t>2011./2012.m.g.</t>
  </si>
  <si>
    <t>2012./2013.m.g.</t>
  </si>
  <si>
    <t>-</t>
  </si>
  <si>
    <t>1.kl.</t>
  </si>
  <si>
    <t>2.kl.</t>
  </si>
  <si>
    <t>3.kl.</t>
  </si>
  <si>
    <t>4.kl.</t>
  </si>
  <si>
    <t>2013./2014.m.g.</t>
  </si>
  <si>
    <t>2014./2015.m.g.</t>
  </si>
  <si>
    <t xml:space="preserve">Izglītojamo skaits vakara un neklātienes apmācības programmās 2015./2016.m.g. </t>
  </si>
  <si>
    <t>Izglītojamo skaits vakara un neklātienes apmācības programmās 2015./2016.m.g. bez speciālajām klasēm.</t>
  </si>
  <si>
    <t>Izglītojamo skaits vakara un neklātienes apmācības programmās 2015./2016.m.g.speciālajās klasēs.</t>
  </si>
  <si>
    <t>Rajons, pilsēta</t>
  </si>
  <si>
    <t>Kopā</t>
  </si>
  <si>
    <t>10</t>
  </si>
  <si>
    <t>25</t>
  </si>
  <si>
    <t>27</t>
  </si>
  <si>
    <t>28</t>
  </si>
  <si>
    <t>29</t>
  </si>
  <si>
    <t>30</t>
  </si>
  <si>
    <t>31</t>
  </si>
  <si>
    <t>32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</si>
  <si>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</si>
  <si>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</si>
  <si>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</si>
  <si>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</si>
  <si>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</si>
  <si>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</si>
  <si>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</si>
  <si>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</si>
  <si>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</si>
  <si>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</si>
  <si>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</si>
  <si>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</si>
  <si>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</si>
  <si>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</si>
  <si>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 xml:space="preserve">Izglītojamo skaits vakara un neklātienes apmācības programmās privātajās vispārējās izglītības iestādēs 2015./2016.m.g.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</si>
</sst>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b/>
      <sz val="10"/>
      <color indexed="8"/>
      <name val="Arial"/>
      <family val="2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"/>
      <family val="2"/>
      <charset val="186"/>
    </font>
    <font>
      <sz val="10"/>
      <name val="Arial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7" fillId="0" borderId="0"/>
  </cellStyleXfs>
  <cellXfs count="59">
    <xf numFmtId="0" fontId="0" fillId="0" borderId="0" xfId="0"/>
    <xf numFmtId="0" fontId="3" fillId="0" borderId="0" xfId="3" applyFont="1" applyAlignment="1">
      <alignment horizontal="center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2" fillId="0" borderId="3" xfId="3" applyFon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0" xfId="4"/>
    <xf numFmtId="0" fontId="2" fillId="0" borderId="8" xfId="4" applyFont="1" applyBorder="1" applyAlignment="1">
      <alignment horizontal="center"/>
    </xf>
    <xf numFmtId="0" fontId="13" fillId="2" borderId="9" xfId="2" applyFont="1" applyFill="1" applyBorder="1" applyAlignment="1">
      <alignment horizontal="center"/>
    </xf>
    <xf numFmtId="0" fontId="5" fillId="0" borderId="1" xfId="6" applyFont="1" applyFill="1" applyBorder="1" applyAlignment="1">
      <alignment horizontal="left" wrapText="1"/>
    </xf>
    <xf numFmtId="0" fontId="1" fillId="0" borderId="1" xfId="4" applyBorder="1"/>
    <xf numFmtId="0" fontId="4" fillId="0" borderId="1" xfId="7" applyFont="1" applyFill="1" applyBorder="1" applyAlignment="1">
      <alignment horizontal="right" wrapText="1"/>
    </xf>
    <xf numFmtId="0" fontId="5" fillId="0" borderId="2" xfId="6" applyFont="1" applyFill="1" applyBorder="1" applyAlignment="1">
      <alignment horizontal="left" wrapText="1"/>
    </xf>
    <xf numFmtId="0" fontId="1" fillId="0" borderId="2" xfId="4" applyBorder="1"/>
    <xf numFmtId="0" fontId="4" fillId="0" borderId="2" xfId="7" applyFont="1" applyFill="1" applyBorder="1" applyAlignment="1">
      <alignment horizontal="right" wrapText="1"/>
    </xf>
    <xf numFmtId="0" fontId="12" fillId="0" borderId="2" xfId="8" applyFont="1" applyFill="1" applyBorder="1" applyAlignment="1">
      <alignment horizontal="left" wrapText="1"/>
    </xf>
    <xf numFmtId="0" fontId="12" fillId="0" borderId="5" xfId="8" applyFont="1" applyFill="1" applyBorder="1" applyAlignment="1">
      <alignment horizontal="left" wrapText="1"/>
    </xf>
    <xf numFmtId="0" fontId="1" fillId="0" borderId="5" xfId="4" applyBorder="1" applyAlignment="1">
      <alignment horizontal="center"/>
    </xf>
    <xf numFmtId="0" fontId="14" fillId="0" borderId="1" xfId="8" applyFont="1" applyFill="1" applyBorder="1" applyAlignment="1">
      <alignment horizontal="left" wrapText="1"/>
    </xf>
    <xf numFmtId="0" fontId="14" fillId="0" borderId="2" xfId="8" applyFont="1" applyFill="1" applyBorder="1" applyAlignment="1">
      <alignment horizontal="left" wrapText="1"/>
    </xf>
    <xf numFmtId="0" fontId="14" fillId="0" borderId="5" xfId="8" applyFont="1" applyFill="1" applyBorder="1" applyAlignment="1">
      <alignment horizontal="left" wrapText="1"/>
    </xf>
    <xf numFmtId="0" fontId="1" fillId="0" borderId="5" xfId="4" applyBorder="1"/>
    <xf numFmtId="0" fontId="4" fillId="0" borderId="5" xfId="7" applyFont="1" applyFill="1" applyBorder="1" applyAlignment="1">
      <alignment horizontal="right" wrapText="1"/>
    </xf>
    <xf numFmtId="0" fontId="1" fillId="0" borderId="3" xfId="4" applyBorder="1"/>
    <xf numFmtId="0" fontId="15" fillId="0" borderId="3" xfId="4" applyFont="1" applyBorder="1"/>
    <xf numFmtId="0" fontId="2" fillId="0" borderId="10" xfId="4" applyFont="1" applyBorder="1"/>
    <xf numFmtId="0" fontId="16" fillId="0" borderId="1" xfId="4" applyFont="1" applyBorder="1"/>
    <xf numFmtId="0" fontId="16" fillId="0" borderId="2" xfId="4" applyFont="1" applyBorder="1"/>
    <xf numFmtId="0" fontId="16" fillId="0" borderId="5" xfId="4" applyFont="1" applyBorder="1"/>
    <xf numFmtId="0" fontId="3" fillId="0" borderId="0" xfId="3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12" fillId="2" borderId="3" xfId="5" applyFont="1" applyFill="1" applyBorder="1" applyAlignment="1">
      <alignment horizontal="center"/>
    </xf>
  </cellXfs>
  <cellStyles count="10">
    <cellStyle name="Normal" xfId="0" builtinId="0"/>
    <cellStyle name="Normal 2" xfId="4"/>
    <cellStyle name="Normal 3" xfId="9"/>
    <cellStyle name="Normal_krievu" xfId="5"/>
    <cellStyle name="Normal_Sheet1" xfId="1"/>
    <cellStyle name="Normal_Sheet1_1" xfId="2"/>
    <cellStyle name="Normal_Sheet1_Book2" xfId="8"/>
    <cellStyle name="Normal_Sheet1_finansistiem_pašvald_skolas_05" xfId="7"/>
    <cellStyle name="Normal_Sheet1_rajoni1" xfId="6"/>
    <cellStyle name="Parastais_vakarskolas_200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A2" sqref="A2"/>
    </sheetView>
  </sheetViews>
  <sheetFormatPr defaultRowHeight="15" x14ac:dyDescent="0.25"/>
  <cols>
    <col min="1" max="1" width="4.7109375" customWidth="1"/>
    <col min="2" max="2" width="21.5703125" customWidth="1"/>
    <col min="4" max="15" width="7.7109375" customWidth="1"/>
  </cols>
  <sheetData>
    <row r="1" spans="1:15" x14ac:dyDescent="0.25">
      <c r="A1" s="55" t="s">
        <v>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56" t="s">
        <v>0</v>
      </c>
      <c r="B3" s="56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25">
      <c r="A4" s="7">
        <v>41</v>
      </c>
      <c r="B4" s="8" t="s">
        <v>9</v>
      </c>
      <c r="C4" s="9">
        <f>SUM(D4:O4)</f>
        <v>860</v>
      </c>
      <c r="D4" s="9">
        <v>26</v>
      </c>
      <c r="E4" s="9">
        <v>19</v>
      </c>
      <c r="F4" s="9">
        <v>17</v>
      </c>
      <c r="G4" s="2">
        <v>13</v>
      </c>
      <c r="H4" s="2">
        <v>9</v>
      </c>
      <c r="I4" s="2">
        <v>8</v>
      </c>
      <c r="J4" s="2">
        <v>15</v>
      </c>
      <c r="K4" s="2">
        <v>23</v>
      </c>
      <c r="L4" s="2">
        <v>64</v>
      </c>
      <c r="M4" s="2">
        <v>196</v>
      </c>
      <c r="N4" s="2">
        <v>214</v>
      </c>
      <c r="O4" s="2">
        <v>256</v>
      </c>
    </row>
    <row r="5" spans="1:15" ht="12.75" customHeight="1" x14ac:dyDescent="0.25">
      <c r="A5" s="7">
        <v>42</v>
      </c>
      <c r="B5" s="8" t="s">
        <v>10</v>
      </c>
      <c r="C5" s="9">
        <f t="shared" ref="C5:C16" si="0">SUM(D5:O5)</f>
        <v>779</v>
      </c>
      <c r="D5" s="9">
        <v>0</v>
      </c>
      <c r="E5" s="9">
        <v>0</v>
      </c>
      <c r="F5" s="9">
        <v>0</v>
      </c>
      <c r="G5" s="3">
        <v>0</v>
      </c>
      <c r="H5" s="3">
        <v>0</v>
      </c>
      <c r="I5" s="3">
        <v>0</v>
      </c>
      <c r="J5" s="3">
        <v>11</v>
      </c>
      <c r="K5" s="3">
        <v>21</v>
      </c>
      <c r="L5" s="3">
        <v>44</v>
      </c>
      <c r="M5" s="3">
        <v>158</v>
      </c>
      <c r="N5" s="3">
        <v>229</v>
      </c>
      <c r="O5" s="3">
        <v>316</v>
      </c>
    </row>
    <row r="6" spans="1:15" ht="12.75" customHeight="1" x14ac:dyDescent="0.25">
      <c r="A6" s="7">
        <v>43</v>
      </c>
      <c r="B6" s="8" t="s">
        <v>11</v>
      </c>
      <c r="C6" s="9">
        <f t="shared" si="0"/>
        <v>740</v>
      </c>
      <c r="D6" s="9">
        <v>0</v>
      </c>
      <c r="E6" s="9">
        <v>0</v>
      </c>
      <c r="F6" s="9">
        <v>0</v>
      </c>
      <c r="G6" s="3">
        <v>0</v>
      </c>
      <c r="H6" s="3">
        <v>0</v>
      </c>
      <c r="I6" s="3">
        <v>0</v>
      </c>
      <c r="J6" s="3">
        <v>8</v>
      </c>
      <c r="K6" s="3">
        <v>33</v>
      </c>
      <c r="L6" s="3">
        <v>66</v>
      </c>
      <c r="M6" s="3">
        <v>194</v>
      </c>
      <c r="N6" s="3">
        <v>195</v>
      </c>
      <c r="O6" s="3">
        <v>244</v>
      </c>
    </row>
    <row r="7" spans="1:15" ht="12.75" customHeight="1" x14ac:dyDescent="0.25">
      <c r="A7" s="7">
        <v>44</v>
      </c>
      <c r="B7" s="8" t="s">
        <v>12</v>
      </c>
      <c r="C7" s="9">
        <f t="shared" si="0"/>
        <v>606</v>
      </c>
      <c r="D7" s="9">
        <v>2</v>
      </c>
      <c r="E7" s="9">
        <v>4</v>
      </c>
      <c r="F7" s="9">
        <v>2</v>
      </c>
      <c r="G7" s="3">
        <v>0</v>
      </c>
      <c r="H7" s="3">
        <v>2</v>
      </c>
      <c r="I7" s="3">
        <v>6</v>
      </c>
      <c r="J7" s="3">
        <v>9</v>
      </c>
      <c r="K7" s="3">
        <v>32</v>
      </c>
      <c r="L7" s="3">
        <v>63</v>
      </c>
      <c r="M7" s="3">
        <v>128</v>
      </c>
      <c r="N7" s="3">
        <v>145</v>
      </c>
      <c r="O7" s="3">
        <v>213</v>
      </c>
    </row>
    <row r="8" spans="1:15" ht="12.75" customHeight="1" x14ac:dyDescent="0.25">
      <c r="A8" s="7">
        <v>45</v>
      </c>
      <c r="B8" s="8" t="s">
        <v>13</v>
      </c>
      <c r="C8" s="9">
        <f t="shared" si="0"/>
        <v>1902</v>
      </c>
      <c r="D8" s="9">
        <v>0</v>
      </c>
      <c r="E8" s="9">
        <v>0</v>
      </c>
      <c r="F8" s="9">
        <v>0</v>
      </c>
      <c r="G8" s="3">
        <v>0</v>
      </c>
      <c r="H8" s="3">
        <v>1</v>
      </c>
      <c r="I8" s="3">
        <v>4</v>
      </c>
      <c r="J8" s="3">
        <v>37</v>
      </c>
      <c r="K8" s="3">
        <v>77</v>
      </c>
      <c r="L8" s="3">
        <v>141</v>
      </c>
      <c r="M8" s="3">
        <v>518</v>
      </c>
      <c r="N8" s="3">
        <v>551</v>
      </c>
      <c r="O8" s="3">
        <v>573</v>
      </c>
    </row>
    <row r="9" spans="1:15" ht="12.75" customHeight="1" x14ac:dyDescent="0.25">
      <c r="A9" s="10">
        <v>10</v>
      </c>
      <c r="B9" s="11" t="s">
        <v>1</v>
      </c>
      <c r="C9" s="9">
        <f t="shared" si="0"/>
        <v>209</v>
      </c>
      <c r="D9" s="9">
        <v>0</v>
      </c>
      <c r="E9" s="9">
        <v>0</v>
      </c>
      <c r="F9" s="9">
        <v>0</v>
      </c>
      <c r="G9" s="4">
        <v>2</v>
      </c>
      <c r="H9" s="4">
        <v>0</v>
      </c>
      <c r="I9" s="4">
        <v>0</v>
      </c>
      <c r="J9" s="4">
        <v>4</v>
      </c>
      <c r="K9" s="4">
        <v>18</v>
      </c>
      <c r="L9" s="4">
        <v>28</v>
      </c>
      <c r="M9" s="4">
        <v>43</v>
      </c>
      <c r="N9" s="4">
        <v>44</v>
      </c>
      <c r="O9" s="4">
        <v>70</v>
      </c>
    </row>
    <row r="10" spans="1:15" ht="12.75" customHeight="1" x14ac:dyDescent="0.25">
      <c r="A10" s="7">
        <v>25</v>
      </c>
      <c r="B10" s="8" t="s">
        <v>2</v>
      </c>
      <c r="C10" s="9">
        <f t="shared" si="0"/>
        <v>254</v>
      </c>
      <c r="D10" s="9">
        <v>0</v>
      </c>
      <c r="E10" s="9">
        <v>0</v>
      </c>
      <c r="F10" s="9">
        <v>0</v>
      </c>
      <c r="G10" s="4">
        <v>0</v>
      </c>
      <c r="H10" s="4">
        <v>0</v>
      </c>
      <c r="I10" s="4">
        <v>0</v>
      </c>
      <c r="J10" s="4">
        <v>17</v>
      </c>
      <c r="K10" s="4">
        <v>19</v>
      </c>
      <c r="L10" s="4">
        <v>40</v>
      </c>
      <c r="M10" s="4">
        <v>60</v>
      </c>
      <c r="N10" s="4">
        <v>53</v>
      </c>
      <c r="O10" s="4">
        <v>65</v>
      </c>
    </row>
    <row r="11" spans="1:15" ht="12.75" customHeight="1" x14ac:dyDescent="0.25">
      <c r="A11" s="7">
        <v>27</v>
      </c>
      <c r="B11" s="8" t="s">
        <v>3</v>
      </c>
      <c r="C11" s="9">
        <f t="shared" si="0"/>
        <v>435</v>
      </c>
      <c r="D11" s="9">
        <v>0</v>
      </c>
      <c r="E11" s="9">
        <v>0</v>
      </c>
      <c r="F11" s="9">
        <v>0</v>
      </c>
      <c r="G11" s="4">
        <v>0</v>
      </c>
      <c r="H11" s="4">
        <v>0</v>
      </c>
      <c r="I11" s="4">
        <v>0</v>
      </c>
      <c r="J11" s="4">
        <v>10</v>
      </c>
      <c r="K11" s="4">
        <v>15</v>
      </c>
      <c r="L11" s="4">
        <v>32</v>
      </c>
      <c r="M11" s="4">
        <v>89</v>
      </c>
      <c r="N11" s="4">
        <v>147</v>
      </c>
      <c r="O11" s="4">
        <v>142</v>
      </c>
    </row>
    <row r="12" spans="1:15" ht="12.75" customHeight="1" x14ac:dyDescent="0.25">
      <c r="A12" s="7">
        <v>28</v>
      </c>
      <c r="B12" s="8" t="s">
        <v>4</v>
      </c>
      <c r="C12" s="9">
        <f t="shared" si="0"/>
        <v>289</v>
      </c>
      <c r="D12" s="9">
        <v>0</v>
      </c>
      <c r="E12" s="9">
        <v>1</v>
      </c>
      <c r="F12" s="9">
        <v>1</v>
      </c>
      <c r="G12" s="4">
        <v>1</v>
      </c>
      <c r="H12" s="4">
        <v>3</v>
      </c>
      <c r="I12" s="4">
        <v>7</v>
      </c>
      <c r="J12" s="4">
        <v>12</v>
      </c>
      <c r="K12" s="4">
        <v>20</v>
      </c>
      <c r="L12" s="4">
        <v>37</v>
      </c>
      <c r="M12" s="4">
        <v>69</v>
      </c>
      <c r="N12" s="4">
        <v>65</v>
      </c>
      <c r="O12" s="4">
        <v>73</v>
      </c>
    </row>
    <row r="13" spans="1:15" ht="12.75" customHeight="1" x14ac:dyDescent="0.25">
      <c r="A13" s="7">
        <v>29</v>
      </c>
      <c r="B13" s="8" t="s">
        <v>5</v>
      </c>
      <c r="C13" s="9">
        <f t="shared" si="0"/>
        <v>285</v>
      </c>
      <c r="D13" s="9">
        <v>0</v>
      </c>
      <c r="E13" s="9">
        <v>0</v>
      </c>
      <c r="F13" s="9">
        <v>0</v>
      </c>
      <c r="G13" s="12">
        <v>0</v>
      </c>
      <c r="H13" s="12">
        <v>0</v>
      </c>
      <c r="I13" s="12">
        <v>0</v>
      </c>
      <c r="J13" s="12">
        <v>2</v>
      </c>
      <c r="K13" s="12">
        <v>15</v>
      </c>
      <c r="L13" s="12">
        <v>10</v>
      </c>
      <c r="M13" s="12">
        <v>92</v>
      </c>
      <c r="N13" s="12">
        <v>87</v>
      </c>
      <c r="O13" s="12">
        <v>79</v>
      </c>
    </row>
    <row r="14" spans="1:15" ht="12.75" customHeight="1" x14ac:dyDescent="0.25">
      <c r="A14" s="7">
        <v>30</v>
      </c>
      <c r="B14" s="8" t="s">
        <v>6</v>
      </c>
      <c r="C14" s="9">
        <f t="shared" si="0"/>
        <v>376</v>
      </c>
      <c r="D14" s="9">
        <v>0</v>
      </c>
      <c r="E14" s="9">
        <v>0</v>
      </c>
      <c r="F14" s="9">
        <v>0</v>
      </c>
      <c r="G14" s="12">
        <v>0</v>
      </c>
      <c r="H14" s="12">
        <v>0</v>
      </c>
      <c r="I14" s="12">
        <v>0</v>
      </c>
      <c r="J14" s="12">
        <v>7</v>
      </c>
      <c r="K14" s="12">
        <v>10</v>
      </c>
      <c r="L14" s="12">
        <v>42</v>
      </c>
      <c r="M14" s="12">
        <v>114</v>
      </c>
      <c r="N14" s="12">
        <v>97</v>
      </c>
      <c r="O14" s="12">
        <v>106</v>
      </c>
    </row>
    <row r="15" spans="1:15" ht="12.75" customHeight="1" x14ac:dyDescent="0.25">
      <c r="A15" s="7">
        <v>31</v>
      </c>
      <c r="B15" s="8" t="s">
        <v>7</v>
      </c>
      <c r="C15" s="9">
        <f t="shared" si="0"/>
        <v>268</v>
      </c>
      <c r="D15" s="9">
        <v>0</v>
      </c>
      <c r="E15" s="9">
        <v>0</v>
      </c>
      <c r="F15" s="9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7</v>
      </c>
      <c r="M15" s="12">
        <v>66</v>
      </c>
      <c r="N15" s="12">
        <v>87</v>
      </c>
      <c r="O15" s="12">
        <v>106</v>
      </c>
    </row>
    <row r="16" spans="1:15" ht="12.75" customHeight="1" x14ac:dyDescent="0.25">
      <c r="A16" s="7">
        <v>32</v>
      </c>
      <c r="B16" s="8" t="s">
        <v>8</v>
      </c>
      <c r="C16" s="9">
        <f t="shared" si="0"/>
        <v>196</v>
      </c>
      <c r="D16" s="9">
        <v>0</v>
      </c>
      <c r="E16" s="9">
        <v>0</v>
      </c>
      <c r="F16" s="9">
        <v>0</v>
      </c>
      <c r="G16" s="12">
        <v>0</v>
      </c>
      <c r="H16" s="12">
        <v>0</v>
      </c>
      <c r="I16" s="12">
        <v>0</v>
      </c>
      <c r="J16" s="12">
        <v>5</v>
      </c>
      <c r="K16" s="12">
        <v>14</v>
      </c>
      <c r="L16" s="12">
        <v>21</v>
      </c>
      <c r="M16" s="12">
        <v>58</v>
      </c>
      <c r="N16" s="12">
        <v>48</v>
      </c>
      <c r="O16" s="12">
        <v>50</v>
      </c>
    </row>
    <row r="17" spans="1:15" ht="12.75" customHeight="1" x14ac:dyDescent="0.25">
      <c r="A17" s="13"/>
      <c r="B17" s="13" t="s">
        <v>14</v>
      </c>
      <c r="C17" s="14">
        <f t="shared" ref="C17:O17" si="1">SUM(C18:C23)</f>
        <v>3443</v>
      </c>
      <c r="D17" s="14">
        <f t="shared" si="1"/>
        <v>9</v>
      </c>
      <c r="E17" s="14">
        <f t="shared" si="1"/>
        <v>1</v>
      </c>
      <c r="F17" s="14">
        <f t="shared" si="1"/>
        <v>3</v>
      </c>
      <c r="G17" s="14">
        <f t="shared" si="1"/>
        <v>6</v>
      </c>
      <c r="H17" s="14">
        <f t="shared" si="1"/>
        <v>13</v>
      </c>
      <c r="I17" s="14">
        <f t="shared" si="1"/>
        <v>38</v>
      </c>
      <c r="J17" s="14">
        <f t="shared" si="1"/>
        <v>76</v>
      </c>
      <c r="K17" s="14">
        <f t="shared" si="1"/>
        <v>161</v>
      </c>
      <c r="L17" s="14">
        <f t="shared" si="1"/>
        <v>265</v>
      </c>
      <c r="M17" s="14">
        <f t="shared" si="1"/>
        <v>933</v>
      </c>
      <c r="N17" s="14">
        <f t="shared" si="1"/>
        <v>849</v>
      </c>
      <c r="O17" s="14">
        <f t="shared" si="1"/>
        <v>1089</v>
      </c>
    </row>
    <row r="18" spans="1:15" ht="12.75" customHeight="1" x14ac:dyDescent="0.25">
      <c r="A18" s="15">
        <v>34</v>
      </c>
      <c r="B18" s="9" t="s">
        <v>15</v>
      </c>
      <c r="C18" s="9">
        <f>SUM(G18:O18)</f>
        <v>291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4</v>
      </c>
      <c r="K18" s="9">
        <v>14</v>
      </c>
      <c r="L18" s="9">
        <v>26</v>
      </c>
      <c r="M18" s="9">
        <v>70</v>
      </c>
      <c r="N18" s="9">
        <v>70</v>
      </c>
      <c r="O18" s="9">
        <v>107</v>
      </c>
    </row>
    <row r="19" spans="1:15" ht="12.75" customHeight="1" x14ac:dyDescent="0.25">
      <c r="A19" s="16">
        <v>35</v>
      </c>
      <c r="B19" s="12" t="s">
        <v>16</v>
      </c>
      <c r="C19" s="9">
        <f>SUM(D19:O19)</f>
        <v>0</v>
      </c>
      <c r="D19" s="9"/>
      <c r="E19" s="9"/>
      <c r="F19" s="9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2.75" customHeight="1" x14ac:dyDescent="0.25">
      <c r="A20" s="16">
        <v>36</v>
      </c>
      <c r="B20" s="12" t="s">
        <v>17</v>
      </c>
      <c r="C20" s="9">
        <f>SUM(D20:O20)</f>
        <v>1211</v>
      </c>
      <c r="D20" s="9">
        <v>9</v>
      </c>
      <c r="E20" s="9">
        <v>1</v>
      </c>
      <c r="F20" s="9">
        <v>2</v>
      </c>
      <c r="G20" s="12">
        <v>5</v>
      </c>
      <c r="H20" s="12">
        <v>5</v>
      </c>
      <c r="I20" s="12">
        <v>8</v>
      </c>
      <c r="J20" s="12">
        <v>13</v>
      </c>
      <c r="K20" s="12">
        <v>28</v>
      </c>
      <c r="L20" s="12">
        <v>80</v>
      </c>
      <c r="M20" s="12">
        <v>379</v>
      </c>
      <c r="N20" s="12">
        <v>304</v>
      </c>
      <c r="O20" s="12">
        <v>377</v>
      </c>
    </row>
    <row r="21" spans="1:15" ht="12.75" customHeight="1" x14ac:dyDescent="0.25">
      <c r="A21" s="16">
        <v>37</v>
      </c>
      <c r="B21" s="12" t="s">
        <v>18</v>
      </c>
      <c r="C21" s="9">
        <f>SUM(D21:O21)</f>
        <v>952</v>
      </c>
      <c r="D21" s="9">
        <v>0</v>
      </c>
      <c r="E21" s="9">
        <v>0</v>
      </c>
      <c r="F21" s="9">
        <v>0</v>
      </c>
      <c r="G21" s="12">
        <v>0</v>
      </c>
      <c r="H21" s="12">
        <v>0</v>
      </c>
      <c r="I21" s="12">
        <v>0</v>
      </c>
      <c r="J21" s="12">
        <v>28</v>
      </c>
      <c r="K21" s="12">
        <v>72</v>
      </c>
      <c r="L21" s="12">
        <v>73</v>
      </c>
      <c r="M21" s="12">
        <v>245</v>
      </c>
      <c r="N21" s="12">
        <v>222</v>
      </c>
      <c r="O21" s="12">
        <v>312</v>
      </c>
    </row>
    <row r="22" spans="1:15" ht="12.75" customHeight="1" x14ac:dyDescent="0.25">
      <c r="A22" s="16">
        <v>38</v>
      </c>
      <c r="B22" s="12" t="s">
        <v>19</v>
      </c>
      <c r="C22" s="9">
        <f>SUM(D22:O22)</f>
        <v>367</v>
      </c>
      <c r="D22" s="9">
        <v>0</v>
      </c>
      <c r="E22" s="9">
        <v>0</v>
      </c>
      <c r="F22" s="9">
        <v>0</v>
      </c>
      <c r="G22" s="12">
        <v>0</v>
      </c>
      <c r="H22" s="12">
        <v>7</v>
      </c>
      <c r="I22" s="12">
        <v>9</v>
      </c>
      <c r="J22" s="12">
        <v>4</v>
      </c>
      <c r="K22" s="12">
        <v>19</v>
      </c>
      <c r="L22" s="12">
        <v>34</v>
      </c>
      <c r="M22" s="12">
        <v>80</v>
      </c>
      <c r="N22" s="12">
        <v>95</v>
      </c>
      <c r="O22" s="12">
        <v>119</v>
      </c>
    </row>
    <row r="23" spans="1:15" ht="12.75" customHeight="1" x14ac:dyDescent="0.25">
      <c r="A23" s="17">
        <v>39</v>
      </c>
      <c r="B23" s="18" t="s">
        <v>20</v>
      </c>
      <c r="C23" s="9">
        <f>SUM(D23:O23)</f>
        <v>622</v>
      </c>
      <c r="D23" s="19">
        <v>0</v>
      </c>
      <c r="E23" s="19">
        <v>0</v>
      </c>
      <c r="F23" s="19">
        <v>1</v>
      </c>
      <c r="G23" s="18">
        <v>1</v>
      </c>
      <c r="H23" s="18">
        <v>1</v>
      </c>
      <c r="I23" s="18">
        <v>21</v>
      </c>
      <c r="J23" s="18">
        <v>27</v>
      </c>
      <c r="K23" s="18">
        <v>28</v>
      </c>
      <c r="L23" s="18">
        <v>52</v>
      </c>
      <c r="M23" s="18">
        <v>159</v>
      </c>
      <c r="N23" s="18">
        <v>158</v>
      </c>
      <c r="O23" s="18">
        <v>174</v>
      </c>
    </row>
    <row r="24" spans="1:15" ht="12.75" customHeight="1" x14ac:dyDescent="0.25">
      <c r="A24" s="20"/>
      <c r="B24" s="20" t="s">
        <v>21</v>
      </c>
      <c r="C24" s="20">
        <f>SUM(C4:C17)</f>
        <v>10642</v>
      </c>
      <c r="D24" s="20">
        <f>SUM(D4:D17)</f>
        <v>37</v>
      </c>
      <c r="E24" s="20">
        <f>SUM(E4:E17)</f>
        <v>25</v>
      </c>
      <c r="F24" s="20">
        <f>SUM(F4:F17)</f>
        <v>23</v>
      </c>
      <c r="G24" s="20">
        <f>SUM(G4:G17)</f>
        <v>22</v>
      </c>
      <c r="H24" s="20">
        <f t="shared" ref="H24:O24" si="2">SUM(H4:H17)</f>
        <v>28</v>
      </c>
      <c r="I24" s="20">
        <f t="shared" si="2"/>
        <v>63</v>
      </c>
      <c r="J24" s="20">
        <f t="shared" si="2"/>
        <v>214</v>
      </c>
      <c r="K24" s="20">
        <f t="shared" si="2"/>
        <v>459</v>
      </c>
      <c r="L24" s="20">
        <f t="shared" si="2"/>
        <v>860</v>
      </c>
      <c r="M24" s="20">
        <f t="shared" si="2"/>
        <v>2718</v>
      </c>
      <c r="N24" s="20">
        <f t="shared" si="2"/>
        <v>2811</v>
      </c>
      <c r="O24" s="20">
        <f t="shared" si="2"/>
        <v>3382</v>
      </c>
    </row>
    <row r="25" spans="1:15" s="21" customFormat="1" ht="12.7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s="21" customFormat="1" ht="12.75" customHeight="1" x14ac:dyDescent="0.25">
      <c r="A26" s="30"/>
      <c r="B26" s="30" t="s">
        <v>52</v>
      </c>
      <c r="C26" s="30">
        <v>10567</v>
      </c>
      <c r="D26" s="30">
        <v>24</v>
      </c>
      <c r="E26" s="30">
        <v>27</v>
      </c>
      <c r="F26" s="30">
        <v>16</v>
      </c>
      <c r="G26" s="30">
        <v>9</v>
      </c>
      <c r="H26" s="30">
        <v>31</v>
      </c>
      <c r="I26" s="30">
        <v>44</v>
      </c>
      <c r="J26" s="30">
        <v>224</v>
      </c>
      <c r="K26" s="30">
        <v>438</v>
      </c>
      <c r="L26" s="30">
        <v>845</v>
      </c>
      <c r="M26" s="30">
        <v>2842</v>
      </c>
      <c r="N26" s="30">
        <v>2846</v>
      </c>
      <c r="O26" s="30">
        <v>3221</v>
      </c>
    </row>
    <row r="27" spans="1:15" s="21" customFormat="1" ht="12.75" customHeight="1" x14ac:dyDescent="0.25">
      <c r="A27" s="30"/>
      <c r="B27" s="30" t="s">
        <v>51</v>
      </c>
      <c r="C27" s="30">
        <v>11267</v>
      </c>
      <c r="D27" s="30">
        <v>8</v>
      </c>
      <c r="E27" s="30">
        <v>10</v>
      </c>
      <c r="F27" s="30">
        <v>3</v>
      </c>
      <c r="G27" s="30">
        <v>9</v>
      </c>
      <c r="H27" s="30">
        <v>10</v>
      </c>
      <c r="I27" s="30">
        <v>38</v>
      </c>
      <c r="J27" s="30">
        <v>212</v>
      </c>
      <c r="K27" s="30">
        <v>413</v>
      </c>
      <c r="L27" s="30">
        <v>956</v>
      </c>
      <c r="M27" s="30">
        <v>3172</v>
      </c>
      <c r="N27" s="30">
        <v>2941</v>
      </c>
      <c r="O27" s="30">
        <v>3495</v>
      </c>
    </row>
    <row r="28" spans="1:15" s="21" customFormat="1" ht="12.75" customHeight="1" x14ac:dyDescent="0.25">
      <c r="A28" s="12"/>
      <c r="B28" s="22" t="s">
        <v>45</v>
      </c>
      <c r="C28" s="22">
        <v>11727</v>
      </c>
      <c r="D28" s="23" t="s">
        <v>46</v>
      </c>
      <c r="E28" s="23" t="s">
        <v>46</v>
      </c>
      <c r="F28" s="23" t="s">
        <v>46</v>
      </c>
      <c r="G28" s="22">
        <v>4</v>
      </c>
      <c r="H28" s="22">
        <v>15</v>
      </c>
      <c r="I28" s="22">
        <v>36</v>
      </c>
      <c r="J28" s="22">
        <v>205</v>
      </c>
      <c r="K28" s="22">
        <v>430</v>
      </c>
      <c r="L28" s="22">
        <v>900</v>
      </c>
      <c r="M28" s="22">
        <v>3365</v>
      </c>
      <c r="N28" s="22">
        <v>3249</v>
      </c>
      <c r="O28" s="22">
        <v>3523</v>
      </c>
    </row>
    <row r="29" spans="1:15" s="21" customFormat="1" ht="12.75" customHeight="1" x14ac:dyDescent="0.25">
      <c r="A29" s="12"/>
      <c r="B29" s="24" t="s">
        <v>44</v>
      </c>
      <c r="C29" s="22">
        <v>12002</v>
      </c>
      <c r="D29" s="23" t="s">
        <v>46</v>
      </c>
      <c r="E29" s="23" t="s">
        <v>46</v>
      </c>
      <c r="F29" s="23" t="s">
        <v>46</v>
      </c>
      <c r="G29" s="22">
        <v>1</v>
      </c>
      <c r="H29" s="22">
        <v>16</v>
      </c>
      <c r="I29" s="22">
        <v>35</v>
      </c>
      <c r="J29" s="22">
        <v>204</v>
      </c>
      <c r="K29" s="22">
        <v>426</v>
      </c>
      <c r="L29" s="22">
        <v>805</v>
      </c>
      <c r="M29" s="22">
        <v>3457</v>
      </c>
      <c r="N29" s="22">
        <v>3424</v>
      </c>
      <c r="O29" s="22">
        <v>3634</v>
      </c>
    </row>
    <row r="30" spans="1:15" s="21" customFormat="1" ht="12.75" customHeight="1" x14ac:dyDescent="0.25">
      <c r="A30" s="12"/>
      <c r="B30" s="24" t="s">
        <v>43</v>
      </c>
      <c r="C30" s="22">
        <v>12732</v>
      </c>
      <c r="D30" s="23" t="s">
        <v>46</v>
      </c>
      <c r="E30" s="23" t="s">
        <v>46</v>
      </c>
      <c r="F30" s="23" t="s">
        <v>46</v>
      </c>
      <c r="G30" s="22">
        <v>3</v>
      </c>
      <c r="H30" s="22">
        <v>19</v>
      </c>
      <c r="I30" s="22">
        <v>39</v>
      </c>
      <c r="J30" s="22">
        <v>187</v>
      </c>
      <c r="K30" s="22">
        <v>433</v>
      </c>
      <c r="L30" s="22">
        <v>824</v>
      </c>
      <c r="M30" s="22">
        <v>3569</v>
      </c>
      <c r="N30" s="22">
        <v>3905</v>
      </c>
      <c r="O30" s="22">
        <v>3753</v>
      </c>
    </row>
    <row r="31" spans="1:15" s="21" customFormat="1" ht="12.75" customHeight="1" x14ac:dyDescent="0.25">
      <c r="A31" s="12"/>
      <c r="B31" s="24" t="s">
        <v>42</v>
      </c>
      <c r="C31" s="22">
        <v>13811</v>
      </c>
      <c r="D31" s="23" t="s">
        <v>46</v>
      </c>
      <c r="E31" s="23" t="s">
        <v>46</v>
      </c>
      <c r="F31" s="23" t="s">
        <v>46</v>
      </c>
      <c r="G31" s="22">
        <v>8</v>
      </c>
      <c r="H31" s="22">
        <v>16</v>
      </c>
      <c r="I31" s="22">
        <v>38</v>
      </c>
      <c r="J31" s="22">
        <v>226</v>
      </c>
      <c r="K31" s="22">
        <v>558</v>
      </c>
      <c r="L31" s="22">
        <v>1059</v>
      </c>
      <c r="M31" s="22">
        <v>4110</v>
      </c>
      <c r="N31" s="22">
        <v>3928</v>
      </c>
      <c r="O31" s="22">
        <v>3868</v>
      </c>
    </row>
    <row r="32" spans="1:15" s="21" customFormat="1" ht="12.75" customHeight="1" x14ac:dyDescent="0.25">
      <c r="A32" s="12"/>
      <c r="B32" s="24" t="s">
        <v>41</v>
      </c>
      <c r="C32" s="22">
        <v>13223</v>
      </c>
      <c r="D32" s="23" t="s">
        <v>46</v>
      </c>
      <c r="E32" s="23" t="s">
        <v>46</v>
      </c>
      <c r="F32" s="23" t="s">
        <v>46</v>
      </c>
      <c r="G32" s="22">
        <v>6</v>
      </c>
      <c r="H32" s="22">
        <v>15</v>
      </c>
      <c r="I32" s="22">
        <v>55</v>
      </c>
      <c r="J32" s="22">
        <v>229</v>
      </c>
      <c r="K32" s="22">
        <v>633</v>
      </c>
      <c r="L32" s="22">
        <v>1311</v>
      </c>
      <c r="M32" s="22">
        <v>3815</v>
      </c>
      <c r="N32" s="22">
        <v>3607</v>
      </c>
      <c r="O32" s="22">
        <v>3552</v>
      </c>
    </row>
    <row r="33" spans="1:15" s="21" customFormat="1" ht="12.75" customHeight="1" x14ac:dyDescent="0.25">
      <c r="A33" s="12"/>
      <c r="B33" s="24" t="s">
        <v>31</v>
      </c>
      <c r="C33" s="22">
        <v>13003</v>
      </c>
      <c r="D33" s="23" t="s">
        <v>46</v>
      </c>
      <c r="E33" s="23" t="s">
        <v>46</v>
      </c>
      <c r="F33" s="23" t="s">
        <v>46</v>
      </c>
      <c r="G33" s="22">
        <v>6</v>
      </c>
      <c r="H33" s="22">
        <v>14</v>
      </c>
      <c r="I33" s="22">
        <v>25</v>
      </c>
      <c r="J33" s="22">
        <v>222</v>
      </c>
      <c r="K33" s="22">
        <v>647</v>
      </c>
      <c r="L33" s="22">
        <v>1251</v>
      </c>
      <c r="M33" s="22">
        <v>3807</v>
      </c>
      <c r="N33" s="22">
        <v>3634</v>
      </c>
      <c r="O33" s="22">
        <v>3397</v>
      </c>
    </row>
    <row r="34" spans="1:15" s="21" customFormat="1" ht="12.75" customHeight="1" x14ac:dyDescent="0.25">
      <c r="A34" s="12"/>
      <c r="B34" s="24" t="s">
        <v>32</v>
      </c>
      <c r="C34" s="22">
        <v>13761</v>
      </c>
      <c r="D34" s="23" t="s">
        <v>46</v>
      </c>
      <c r="E34" s="23" t="s">
        <v>46</v>
      </c>
      <c r="F34" s="23" t="s">
        <v>46</v>
      </c>
      <c r="G34" s="22">
        <v>14</v>
      </c>
      <c r="H34" s="22">
        <v>21</v>
      </c>
      <c r="I34" s="22">
        <v>24</v>
      </c>
      <c r="J34" s="22">
        <v>217</v>
      </c>
      <c r="K34" s="22">
        <v>590</v>
      </c>
      <c r="L34" s="22">
        <v>1304</v>
      </c>
      <c r="M34" s="22">
        <v>4071</v>
      </c>
      <c r="N34" s="22">
        <v>3695</v>
      </c>
      <c r="O34" s="22">
        <v>3825</v>
      </c>
    </row>
    <row r="35" spans="1:15" s="21" customFormat="1" ht="12.75" customHeight="1" x14ac:dyDescent="0.25">
      <c r="A35" s="12"/>
      <c r="B35" s="24" t="s">
        <v>33</v>
      </c>
      <c r="C35" s="22">
        <v>14569</v>
      </c>
      <c r="D35" s="23" t="s">
        <v>46</v>
      </c>
      <c r="E35" s="23" t="s">
        <v>46</v>
      </c>
      <c r="F35" s="23" t="s">
        <v>46</v>
      </c>
      <c r="G35" s="22">
        <v>11</v>
      </c>
      <c r="H35" s="22">
        <v>13</v>
      </c>
      <c r="I35" s="22">
        <v>16</v>
      </c>
      <c r="J35" s="22">
        <v>242</v>
      </c>
      <c r="K35" s="22">
        <v>519</v>
      </c>
      <c r="L35" s="22">
        <v>1333</v>
      </c>
      <c r="M35" s="22">
        <v>4153</v>
      </c>
      <c r="N35" s="22">
        <v>4249</v>
      </c>
      <c r="O35" s="22">
        <v>4033</v>
      </c>
    </row>
    <row r="36" spans="1:15" s="21" customFormat="1" ht="12.75" customHeight="1" x14ac:dyDescent="0.25">
      <c r="A36" s="12"/>
      <c r="B36" s="24" t="s">
        <v>34</v>
      </c>
      <c r="C36" s="22">
        <v>14966</v>
      </c>
      <c r="D36" s="23" t="s">
        <v>46</v>
      </c>
      <c r="E36" s="23" t="s">
        <v>46</v>
      </c>
      <c r="F36" s="23" t="s">
        <v>46</v>
      </c>
      <c r="G36" s="22">
        <v>18</v>
      </c>
      <c r="H36" s="22">
        <v>10</v>
      </c>
      <c r="I36" s="22">
        <v>24</v>
      </c>
      <c r="J36" s="22">
        <v>208</v>
      </c>
      <c r="K36" s="22">
        <v>493</v>
      </c>
      <c r="L36" s="22">
        <v>1230</v>
      </c>
      <c r="M36" s="22">
        <v>4387</v>
      </c>
      <c r="N36" s="22">
        <v>4571</v>
      </c>
      <c r="O36" s="22">
        <v>4025</v>
      </c>
    </row>
    <row r="37" spans="1:15" s="21" customFormat="1" ht="12.75" customHeight="1" x14ac:dyDescent="0.25">
      <c r="A37" s="12"/>
      <c r="B37" s="24" t="s">
        <v>35</v>
      </c>
      <c r="C37" s="22">
        <v>14869</v>
      </c>
      <c r="D37" s="23" t="s">
        <v>46</v>
      </c>
      <c r="E37" s="23" t="s">
        <v>46</v>
      </c>
      <c r="F37" s="23" t="s">
        <v>46</v>
      </c>
      <c r="G37" s="22">
        <v>33</v>
      </c>
      <c r="H37" s="22">
        <v>25</v>
      </c>
      <c r="I37" s="22">
        <v>50</v>
      </c>
      <c r="J37" s="22">
        <v>224</v>
      </c>
      <c r="K37" s="22">
        <v>421</v>
      </c>
      <c r="L37" s="22">
        <v>1057</v>
      </c>
      <c r="M37" s="22">
        <v>4739</v>
      </c>
      <c r="N37" s="22">
        <v>4350</v>
      </c>
      <c r="O37" s="22">
        <v>3970</v>
      </c>
    </row>
    <row r="38" spans="1:15" s="21" customFormat="1" ht="12.75" customHeight="1" x14ac:dyDescent="0.25">
      <c r="A38" s="12"/>
      <c r="B38" s="24" t="s">
        <v>36</v>
      </c>
      <c r="C38" s="22">
        <v>14805</v>
      </c>
      <c r="D38" s="23" t="s">
        <v>46</v>
      </c>
      <c r="E38" s="23" t="s">
        <v>46</v>
      </c>
      <c r="F38" s="23" t="s">
        <v>46</v>
      </c>
      <c r="G38" s="22">
        <v>18</v>
      </c>
      <c r="H38" s="22">
        <v>24</v>
      </c>
      <c r="I38" s="22">
        <v>41</v>
      </c>
      <c r="J38" s="22">
        <v>171</v>
      </c>
      <c r="K38" s="22">
        <v>479</v>
      </c>
      <c r="L38" s="22">
        <v>1079</v>
      </c>
      <c r="M38" s="22">
        <v>4342</v>
      </c>
      <c r="N38" s="22">
        <v>4410</v>
      </c>
      <c r="O38" s="22">
        <v>4241</v>
      </c>
    </row>
    <row r="39" spans="1:15" s="21" customFormat="1" ht="12.75" customHeight="1" x14ac:dyDescent="0.25">
      <c r="A39" s="12"/>
      <c r="B39" s="24" t="s">
        <v>37</v>
      </c>
      <c r="C39" s="22">
        <v>15048</v>
      </c>
      <c r="D39" s="23" t="s">
        <v>46</v>
      </c>
      <c r="E39" s="23" t="s">
        <v>46</v>
      </c>
      <c r="F39" s="23" t="s">
        <v>46</v>
      </c>
      <c r="G39" s="22">
        <v>27</v>
      </c>
      <c r="H39" s="22">
        <v>11</v>
      </c>
      <c r="I39" s="22">
        <v>51</v>
      </c>
      <c r="J39" s="22">
        <v>238</v>
      </c>
      <c r="K39" s="22">
        <v>491</v>
      </c>
      <c r="L39" s="22">
        <v>1063</v>
      </c>
      <c r="M39" s="22">
        <v>4126</v>
      </c>
      <c r="N39" s="22">
        <v>4246</v>
      </c>
      <c r="O39" s="22">
        <v>4795</v>
      </c>
    </row>
    <row r="40" spans="1:15" s="21" customFormat="1" ht="12.75" customHeight="1" x14ac:dyDescent="0.25">
      <c r="A40" s="12"/>
      <c r="B40" s="24" t="s">
        <v>38</v>
      </c>
      <c r="C40" s="22">
        <v>14996</v>
      </c>
      <c r="D40" s="23" t="s">
        <v>46</v>
      </c>
      <c r="E40" s="23" t="s">
        <v>46</v>
      </c>
      <c r="F40" s="23" t="s">
        <v>46</v>
      </c>
      <c r="G40" s="22">
        <v>37</v>
      </c>
      <c r="H40" s="22">
        <v>22</v>
      </c>
      <c r="I40" s="22">
        <v>32</v>
      </c>
      <c r="J40" s="22">
        <v>196</v>
      </c>
      <c r="K40" s="22">
        <v>428</v>
      </c>
      <c r="L40" s="22">
        <v>1265</v>
      </c>
      <c r="M40" s="22">
        <v>4279</v>
      </c>
      <c r="N40" s="22">
        <v>4371</v>
      </c>
      <c r="O40" s="22">
        <v>4366</v>
      </c>
    </row>
    <row r="41" spans="1:15" s="21" customFormat="1" ht="12.75" customHeight="1" x14ac:dyDescent="0.25">
      <c r="A41" s="12"/>
      <c r="B41" s="24" t="s">
        <v>39</v>
      </c>
      <c r="C41" s="22">
        <v>14380</v>
      </c>
      <c r="D41" s="23" t="s">
        <v>46</v>
      </c>
      <c r="E41" s="23" t="s">
        <v>46</v>
      </c>
      <c r="F41" s="23" t="s">
        <v>46</v>
      </c>
      <c r="G41" s="22">
        <v>34</v>
      </c>
      <c r="H41" s="22">
        <v>14</v>
      </c>
      <c r="I41" s="22">
        <v>48</v>
      </c>
      <c r="J41" s="22">
        <v>201</v>
      </c>
      <c r="K41" s="22">
        <v>513</v>
      </c>
      <c r="L41" s="22">
        <v>1509</v>
      </c>
      <c r="M41" s="22">
        <v>4179</v>
      </c>
      <c r="N41" s="22">
        <v>3773</v>
      </c>
      <c r="O41" s="22">
        <v>4109</v>
      </c>
    </row>
    <row r="42" spans="1:15" s="21" customFormat="1" ht="12.75" customHeight="1" x14ac:dyDescent="0.25">
      <c r="A42" s="25"/>
      <c r="B42" s="26" t="s">
        <v>40</v>
      </c>
      <c r="C42" s="27">
        <v>13517</v>
      </c>
      <c r="D42" s="28" t="s">
        <v>46</v>
      </c>
      <c r="E42" s="28" t="s">
        <v>46</v>
      </c>
      <c r="F42" s="28" t="s">
        <v>46</v>
      </c>
      <c r="G42" s="27">
        <v>12</v>
      </c>
      <c r="H42" s="27">
        <v>20</v>
      </c>
      <c r="I42" s="27">
        <v>50</v>
      </c>
      <c r="J42" s="27">
        <v>235</v>
      </c>
      <c r="K42" s="27">
        <v>673</v>
      </c>
      <c r="L42" s="27">
        <v>1760</v>
      </c>
      <c r="M42" s="27">
        <v>3544</v>
      </c>
      <c r="N42" s="27">
        <v>3538</v>
      </c>
      <c r="O42" s="27">
        <v>3685</v>
      </c>
    </row>
  </sheetData>
  <mergeCells count="2">
    <mergeCell ref="A1:O1"/>
    <mergeCell ref="A3:B3"/>
  </mergeCells>
  <pageMargins left="0.70866141732283472" right="0.70866141732283472" top="0.19685039370078741" bottom="0.36" header="0.15748031496062992" footer="0.15748031496062992"/>
  <pageSetup paperSize="9" orientation="landscape" r:id="rId1"/>
  <headerFooter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A2" sqref="A2"/>
    </sheetView>
  </sheetViews>
  <sheetFormatPr defaultRowHeight="15" x14ac:dyDescent="0.25"/>
  <cols>
    <col min="1" max="1" width="5" customWidth="1"/>
    <col min="2" max="2" width="22" bestFit="1" customWidth="1"/>
    <col min="4" max="15" width="7.7109375" customWidth="1"/>
  </cols>
  <sheetData>
    <row r="1" spans="1:15" x14ac:dyDescent="0.25">
      <c r="A1" s="55" t="s">
        <v>54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56" t="s">
        <v>0</v>
      </c>
      <c r="B3" s="56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25">
      <c r="A4" s="7">
        <v>41</v>
      </c>
      <c r="B4" s="8" t="s">
        <v>9</v>
      </c>
      <c r="C4" s="9">
        <f>SUM(D4:O4)</f>
        <v>860</v>
      </c>
      <c r="D4" s="9">
        <v>26</v>
      </c>
      <c r="E4" s="9">
        <v>19</v>
      </c>
      <c r="F4" s="9">
        <v>17</v>
      </c>
      <c r="G4" s="9">
        <v>13</v>
      </c>
      <c r="H4" s="9">
        <v>9</v>
      </c>
      <c r="I4" s="9">
        <v>8</v>
      </c>
      <c r="J4" s="9">
        <v>15</v>
      </c>
      <c r="K4" s="9">
        <v>23</v>
      </c>
      <c r="L4" s="9">
        <v>64</v>
      </c>
      <c r="M4" s="9">
        <v>196</v>
      </c>
      <c r="N4" s="9">
        <v>214</v>
      </c>
      <c r="O4" s="9">
        <v>256</v>
      </c>
    </row>
    <row r="5" spans="1:15" ht="12.75" customHeight="1" x14ac:dyDescent="0.25">
      <c r="A5" s="7">
        <v>42</v>
      </c>
      <c r="B5" s="8" t="s">
        <v>10</v>
      </c>
      <c r="C5" s="9">
        <f>SUM(D5:O5)</f>
        <v>779</v>
      </c>
      <c r="D5" s="9">
        <v>0</v>
      </c>
      <c r="E5" s="9">
        <v>0</v>
      </c>
      <c r="F5" s="9">
        <v>0</v>
      </c>
      <c r="G5" s="12">
        <v>0</v>
      </c>
      <c r="H5" s="12">
        <v>0</v>
      </c>
      <c r="I5" s="12">
        <v>0</v>
      </c>
      <c r="J5" s="12">
        <v>11</v>
      </c>
      <c r="K5" s="12">
        <v>21</v>
      </c>
      <c r="L5" s="12">
        <v>44</v>
      </c>
      <c r="M5" s="12">
        <v>158</v>
      </c>
      <c r="N5" s="12">
        <v>229</v>
      </c>
      <c r="O5" s="12">
        <v>316</v>
      </c>
    </row>
    <row r="6" spans="1:15" ht="12.75" customHeight="1" x14ac:dyDescent="0.25">
      <c r="A6" s="7">
        <v>43</v>
      </c>
      <c r="B6" s="8" t="s">
        <v>11</v>
      </c>
      <c r="C6" s="9">
        <f t="shared" ref="C6:C16" si="0">SUM(D6:O6)</f>
        <v>740</v>
      </c>
      <c r="D6" s="9">
        <v>0</v>
      </c>
      <c r="E6" s="9">
        <v>0</v>
      </c>
      <c r="F6" s="9">
        <v>0</v>
      </c>
      <c r="G6" s="12">
        <v>0</v>
      </c>
      <c r="H6" s="12">
        <v>0</v>
      </c>
      <c r="I6" s="12">
        <v>0</v>
      </c>
      <c r="J6" s="12">
        <v>8</v>
      </c>
      <c r="K6" s="12">
        <v>33</v>
      </c>
      <c r="L6" s="12">
        <v>66</v>
      </c>
      <c r="M6" s="12">
        <v>194</v>
      </c>
      <c r="N6" s="12">
        <v>195</v>
      </c>
      <c r="O6" s="12">
        <v>244</v>
      </c>
    </row>
    <row r="7" spans="1:15" ht="12.75" customHeight="1" x14ac:dyDescent="0.25">
      <c r="A7" s="7">
        <v>44</v>
      </c>
      <c r="B7" s="8" t="s">
        <v>12</v>
      </c>
      <c r="C7" s="9">
        <f t="shared" si="0"/>
        <v>606</v>
      </c>
      <c r="D7" s="9">
        <v>2</v>
      </c>
      <c r="E7" s="9">
        <v>4</v>
      </c>
      <c r="F7" s="9">
        <v>2</v>
      </c>
      <c r="G7" s="12">
        <v>0</v>
      </c>
      <c r="H7" s="12">
        <v>2</v>
      </c>
      <c r="I7" s="12">
        <v>6</v>
      </c>
      <c r="J7" s="12">
        <v>9</v>
      </c>
      <c r="K7" s="12">
        <v>32</v>
      </c>
      <c r="L7" s="12">
        <v>63</v>
      </c>
      <c r="M7" s="12">
        <v>128</v>
      </c>
      <c r="N7" s="12">
        <v>145</v>
      </c>
      <c r="O7" s="12">
        <v>213</v>
      </c>
    </row>
    <row r="8" spans="1:15" ht="12.75" customHeight="1" x14ac:dyDescent="0.25">
      <c r="A8" s="7">
        <v>45</v>
      </c>
      <c r="B8" s="8" t="s">
        <v>13</v>
      </c>
      <c r="C8" s="9">
        <f t="shared" si="0"/>
        <v>1902</v>
      </c>
      <c r="D8" s="9">
        <v>0</v>
      </c>
      <c r="E8" s="9">
        <v>0</v>
      </c>
      <c r="F8" s="9">
        <v>0</v>
      </c>
      <c r="G8" s="12">
        <v>0</v>
      </c>
      <c r="H8" s="12">
        <v>1</v>
      </c>
      <c r="I8" s="12">
        <v>4</v>
      </c>
      <c r="J8" s="12">
        <v>37</v>
      </c>
      <c r="K8" s="12">
        <v>77</v>
      </c>
      <c r="L8" s="12">
        <v>141</v>
      </c>
      <c r="M8" s="12">
        <v>518</v>
      </c>
      <c r="N8" s="12">
        <v>551</v>
      </c>
      <c r="O8" s="12">
        <v>573</v>
      </c>
    </row>
    <row r="9" spans="1:15" ht="12.75" customHeight="1" x14ac:dyDescent="0.25">
      <c r="A9" s="10">
        <v>10</v>
      </c>
      <c r="B9" s="11" t="s">
        <v>1</v>
      </c>
      <c r="C9" s="9">
        <f t="shared" si="0"/>
        <v>209</v>
      </c>
      <c r="D9" s="9">
        <v>0</v>
      </c>
      <c r="E9" s="9">
        <v>0</v>
      </c>
      <c r="F9" s="9">
        <v>0</v>
      </c>
      <c r="G9" s="12">
        <v>2</v>
      </c>
      <c r="H9" s="12">
        <v>0</v>
      </c>
      <c r="I9" s="12">
        <v>0</v>
      </c>
      <c r="J9" s="12">
        <v>4</v>
      </c>
      <c r="K9" s="12">
        <v>18</v>
      </c>
      <c r="L9" s="12">
        <v>28</v>
      </c>
      <c r="M9" s="12">
        <v>43</v>
      </c>
      <c r="N9" s="12">
        <v>44</v>
      </c>
      <c r="O9" s="12">
        <v>70</v>
      </c>
    </row>
    <row r="10" spans="1:15" ht="12.75" customHeight="1" x14ac:dyDescent="0.25">
      <c r="A10" s="7">
        <v>25</v>
      </c>
      <c r="B10" s="8" t="s">
        <v>2</v>
      </c>
      <c r="C10" s="9">
        <f t="shared" si="0"/>
        <v>254</v>
      </c>
      <c r="D10" s="9">
        <v>0</v>
      </c>
      <c r="E10" s="9">
        <v>0</v>
      </c>
      <c r="F10" s="9">
        <v>0</v>
      </c>
      <c r="G10" s="12">
        <v>0</v>
      </c>
      <c r="H10" s="12">
        <v>0</v>
      </c>
      <c r="I10" s="12">
        <v>0</v>
      </c>
      <c r="J10" s="12">
        <v>17</v>
      </c>
      <c r="K10" s="12">
        <v>19</v>
      </c>
      <c r="L10" s="12">
        <v>40</v>
      </c>
      <c r="M10" s="12">
        <v>60</v>
      </c>
      <c r="N10" s="12">
        <v>53</v>
      </c>
      <c r="O10" s="12">
        <v>65</v>
      </c>
    </row>
    <row r="11" spans="1:15" ht="12.75" customHeight="1" x14ac:dyDescent="0.25">
      <c r="A11" s="7">
        <v>27</v>
      </c>
      <c r="B11" s="8" t="s">
        <v>3</v>
      </c>
      <c r="C11" s="9">
        <f t="shared" si="0"/>
        <v>435</v>
      </c>
      <c r="D11" s="9">
        <v>0</v>
      </c>
      <c r="E11" s="9">
        <v>0</v>
      </c>
      <c r="F11" s="9">
        <v>0</v>
      </c>
      <c r="G11" s="12">
        <v>0</v>
      </c>
      <c r="H11" s="12">
        <v>0</v>
      </c>
      <c r="I11" s="12">
        <v>0</v>
      </c>
      <c r="J11" s="12">
        <v>10</v>
      </c>
      <c r="K11" s="12">
        <v>15</v>
      </c>
      <c r="L11" s="12">
        <v>32</v>
      </c>
      <c r="M11" s="12">
        <v>89</v>
      </c>
      <c r="N11" s="12">
        <v>147</v>
      </c>
      <c r="O11" s="12">
        <v>142</v>
      </c>
    </row>
    <row r="12" spans="1:15" ht="12.75" customHeight="1" x14ac:dyDescent="0.25">
      <c r="A12" s="7">
        <v>28</v>
      </c>
      <c r="B12" s="8" t="s">
        <v>4</v>
      </c>
      <c r="C12" s="9">
        <f t="shared" si="0"/>
        <v>289</v>
      </c>
      <c r="D12" s="9">
        <v>0</v>
      </c>
      <c r="E12" s="9">
        <v>1</v>
      </c>
      <c r="F12" s="9">
        <v>1</v>
      </c>
      <c r="G12" s="12">
        <v>1</v>
      </c>
      <c r="H12" s="12">
        <v>3</v>
      </c>
      <c r="I12" s="12">
        <v>7</v>
      </c>
      <c r="J12" s="12">
        <v>12</v>
      </c>
      <c r="K12" s="12">
        <v>20</v>
      </c>
      <c r="L12" s="12">
        <v>37</v>
      </c>
      <c r="M12" s="12">
        <v>69</v>
      </c>
      <c r="N12" s="12">
        <v>65</v>
      </c>
      <c r="O12" s="12">
        <v>73</v>
      </c>
    </row>
    <row r="13" spans="1:15" ht="12.75" customHeight="1" x14ac:dyDescent="0.25">
      <c r="A13" s="7">
        <v>29</v>
      </c>
      <c r="B13" s="8" t="s">
        <v>5</v>
      </c>
      <c r="C13" s="9">
        <f t="shared" si="0"/>
        <v>285</v>
      </c>
      <c r="D13" s="9">
        <v>0</v>
      </c>
      <c r="E13" s="9">
        <v>0</v>
      </c>
      <c r="F13" s="9">
        <v>0</v>
      </c>
      <c r="G13" s="12">
        <v>0</v>
      </c>
      <c r="H13" s="12">
        <v>0</v>
      </c>
      <c r="I13" s="12">
        <v>0</v>
      </c>
      <c r="J13" s="12">
        <v>2</v>
      </c>
      <c r="K13" s="12">
        <v>15</v>
      </c>
      <c r="L13" s="12">
        <v>10</v>
      </c>
      <c r="M13" s="12">
        <v>92</v>
      </c>
      <c r="N13" s="12">
        <v>87</v>
      </c>
      <c r="O13" s="12">
        <v>79</v>
      </c>
    </row>
    <row r="14" spans="1:15" ht="12.75" customHeight="1" x14ac:dyDescent="0.25">
      <c r="A14" s="7">
        <v>30</v>
      </c>
      <c r="B14" s="8" t="s">
        <v>6</v>
      </c>
      <c r="C14" s="9">
        <f t="shared" si="0"/>
        <v>376</v>
      </c>
      <c r="D14" s="9">
        <v>0</v>
      </c>
      <c r="E14" s="9">
        <v>0</v>
      </c>
      <c r="F14" s="9">
        <v>0</v>
      </c>
      <c r="G14" s="12">
        <v>0</v>
      </c>
      <c r="H14" s="12">
        <v>0</v>
      </c>
      <c r="I14" s="12">
        <v>0</v>
      </c>
      <c r="J14" s="12">
        <v>7</v>
      </c>
      <c r="K14" s="12">
        <v>10</v>
      </c>
      <c r="L14" s="12">
        <v>42</v>
      </c>
      <c r="M14" s="12">
        <v>114</v>
      </c>
      <c r="N14" s="12">
        <v>97</v>
      </c>
      <c r="O14" s="12">
        <v>106</v>
      </c>
    </row>
    <row r="15" spans="1:15" ht="12.75" customHeight="1" x14ac:dyDescent="0.25">
      <c r="A15" s="7">
        <v>31</v>
      </c>
      <c r="B15" s="8" t="s">
        <v>7</v>
      </c>
      <c r="C15" s="9">
        <f t="shared" si="0"/>
        <v>268</v>
      </c>
      <c r="D15" s="9">
        <v>0</v>
      </c>
      <c r="E15" s="9">
        <v>0</v>
      </c>
      <c r="F15" s="9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7</v>
      </c>
      <c r="M15" s="12">
        <v>66</v>
      </c>
      <c r="N15" s="12">
        <v>87</v>
      </c>
      <c r="O15" s="12">
        <v>106</v>
      </c>
    </row>
    <row r="16" spans="1:15" ht="12.75" customHeight="1" x14ac:dyDescent="0.25">
      <c r="A16" s="7">
        <v>32</v>
      </c>
      <c r="B16" s="8" t="s">
        <v>8</v>
      </c>
      <c r="C16" s="9">
        <f t="shared" si="0"/>
        <v>196</v>
      </c>
      <c r="D16" s="9">
        <v>0</v>
      </c>
      <c r="E16" s="9">
        <v>0</v>
      </c>
      <c r="F16" s="9">
        <v>0</v>
      </c>
      <c r="G16" s="12">
        <v>0</v>
      </c>
      <c r="H16" s="12">
        <v>0</v>
      </c>
      <c r="I16" s="12">
        <v>0</v>
      </c>
      <c r="J16" s="12">
        <v>5</v>
      </c>
      <c r="K16" s="12">
        <v>14</v>
      </c>
      <c r="L16" s="12">
        <v>21</v>
      </c>
      <c r="M16" s="12">
        <v>58</v>
      </c>
      <c r="N16" s="12">
        <v>48</v>
      </c>
      <c r="O16" s="12">
        <v>50</v>
      </c>
    </row>
    <row r="17" spans="1:15" ht="12.75" customHeight="1" x14ac:dyDescent="0.25">
      <c r="A17" s="29"/>
      <c r="B17" s="13" t="s">
        <v>14</v>
      </c>
      <c r="C17" s="14">
        <f t="shared" ref="C17:O17" si="1">SUM(C18:C23)</f>
        <v>3407</v>
      </c>
      <c r="D17" s="14">
        <f t="shared" si="1"/>
        <v>9</v>
      </c>
      <c r="E17" s="14">
        <f t="shared" si="1"/>
        <v>1</v>
      </c>
      <c r="F17" s="14">
        <f t="shared" si="1"/>
        <v>3</v>
      </c>
      <c r="G17" s="14">
        <f t="shared" si="1"/>
        <v>6</v>
      </c>
      <c r="H17" s="14">
        <f t="shared" si="1"/>
        <v>13</v>
      </c>
      <c r="I17" s="14">
        <f t="shared" si="1"/>
        <v>38</v>
      </c>
      <c r="J17" s="14">
        <f t="shared" si="1"/>
        <v>76</v>
      </c>
      <c r="K17" s="14">
        <f t="shared" si="1"/>
        <v>158</v>
      </c>
      <c r="L17" s="14">
        <f t="shared" si="1"/>
        <v>264</v>
      </c>
      <c r="M17" s="14">
        <f t="shared" si="1"/>
        <v>921</v>
      </c>
      <c r="N17" s="14">
        <f t="shared" si="1"/>
        <v>839</v>
      </c>
      <c r="O17" s="14">
        <f t="shared" si="1"/>
        <v>1079</v>
      </c>
    </row>
    <row r="18" spans="1:15" ht="12.75" customHeight="1" x14ac:dyDescent="0.25">
      <c r="A18" s="15">
        <v>34</v>
      </c>
      <c r="B18" s="9" t="s">
        <v>15</v>
      </c>
      <c r="C18" s="9">
        <f t="shared" ref="C18:C23" si="2">SUM(D18:O18)</f>
        <v>263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4</v>
      </c>
      <c r="K18" s="9">
        <v>14</v>
      </c>
      <c r="L18" s="9">
        <v>26</v>
      </c>
      <c r="M18" s="9">
        <v>58</v>
      </c>
      <c r="N18" s="9">
        <v>62</v>
      </c>
      <c r="O18" s="9">
        <v>99</v>
      </c>
    </row>
    <row r="19" spans="1:15" ht="12.75" customHeight="1" x14ac:dyDescent="0.25">
      <c r="A19" s="16">
        <v>35</v>
      </c>
      <c r="B19" s="12" t="s">
        <v>16</v>
      </c>
      <c r="C19" s="9">
        <f t="shared" si="2"/>
        <v>0</v>
      </c>
      <c r="D19" s="9"/>
      <c r="E19" s="9"/>
      <c r="F19" s="9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2.75" customHeight="1" x14ac:dyDescent="0.25">
      <c r="A20" s="16">
        <v>36</v>
      </c>
      <c r="B20" s="12" t="s">
        <v>17</v>
      </c>
      <c r="C20" s="9">
        <f t="shared" si="2"/>
        <v>1211</v>
      </c>
      <c r="D20" s="9">
        <v>9</v>
      </c>
      <c r="E20" s="9">
        <v>1</v>
      </c>
      <c r="F20" s="9">
        <v>2</v>
      </c>
      <c r="G20" s="12">
        <v>5</v>
      </c>
      <c r="H20" s="12">
        <v>5</v>
      </c>
      <c r="I20" s="12">
        <v>8</v>
      </c>
      <c r="J20" s="12">
        <v>13</v>
      </c>
      <c r="K20" s="12">
        <v>28</v>
      </c>
      <c r="L20" s="12">
        <v>80</v>
      </c>
      <c r="M20" s="12">
        <v>379</v>
      </c>
      <c r="N20" s="12">
        <v>304</v>
      </c>
      <c r="O20" s="12">
        <v>377</v>
      </c>
    </row>
    <row r="21" spans="1:15" ht="12.75" customHeight="1" x14ac:dyDescent="0.25">
      <c r="A21" s="16">
        <v>37</v>
      </c>
      <c r="B21" s="12" t="s">
        <v>18</v>
      </c>
      <c r="C21" s="9">
        <f t="shared" si="2"/>
        <v>944</v>
      </c>
      <c r="D21" s="9">
        <v>0</v>
      </c>
      <c r="E21" s="9">
        <v>0</v>
      </c>
      <c r="F21" s="9">
        <v>0</v>
      </c>
      <c r="G21" s="12">
        <v>0</v>
      </c>
      <c r="H21" s="12">
        <v>0</v>
      </c>
      <c r="I21" s="12">
        <v>0</v>
      </c>
      <c r="J21" s="12">
        <v>28</v>
      </c>
      <c r="K21" s="12">
        <v>69</v>
      </c>
      <c r="L21" s="12">
        <v>72</v>
      </c>
      <c r="M21" s="12">
        <v>245</v>
      </c>
      <c r="N21" s="12">
        <v>220</v>
      </c>
      <c r="O21" s="12">
        <v>310</v>
      </c>
    </row>
    <row r="22" spans="1:15" ht="12.75" customHeight="1" x14ac:dyDescent="0.25">
      <c r="A22" s="16">
        <v>38</v>
      </c>
      <c r="B22" s="12" t="s">
        <v>19</v>
      </c>
      <c r="C22" s="9">
        <f t="shared" si="2"/>
        <v>367</v>
      </c>
      <c r="D22" s="9">
        <v>0</v>
      </c>
      <c r="E22" s="9">
        <v>0</v>
      </c>
      <c r="F22" s="9">
        <v>0</v>
      </c>
      <c r="G22" s="12">
        <v>0</v>
      </c>
      <c r="H22" s="12">
        <v>7</v>
      </c>
      <c r="I22" s="12">
        <v>9</v>
      </c>
      <c r="J22" s="12">
        <v>4</v>
      </c>
      <c r="K22" s="12">
        <v>19</v>
      </c>
      <c r="L22" s="12">
        <v>34</v>
      </c>
      <c r="M22" s="12">
        <v>80</v>
      </c>
      <c r="N22" s="12">
        <v>95</v>
      </c>
      <c r="O22" s="12">
        <v>119</v>
      </c>
    </row>
    <row r="23" spans="1:15" ht="12.75" customHeight="1" x14ac:dyDescent="0.25">
      <c r="A23" s="17">
        <v>39</v>
      </c>
      <c r="B23" s="18" t="s">
        <v>20</v>
      </c>
      <c r="C23" s="9">
        <f t="shared" si="2"/>
        <v>622</v>
      </c>
      <c r="D23" s="19">
        <v>0</v>
      </c>
      <c r="E23" s="19">
        <v>0</v>
      </c>
      <c r="F23" s="19">
        <v>1</v>
      </c>
      <c r="G23" s="18">
        <v>1</v>
      </c>
      <c r="H23" s="18">
        <v>1</v>
      </c>
      <c r="I23" s="18">
        <v>21</v>
      </c>
      <c r="J23" s="18">
        <v>27</v>
      </c>
      <c r="K23" s="18">
        <v>28</v>
      </c>
      <c r="L23" s="18">
        <v>52</v>
      </c>
      <c r="M23" s="18">
        <v>159</v>
      </c>
      <c r="N23" s="18">
        <v>158</v>
      </c>
      <c r="O23" s="18">
        <v>174</v>
      </c>
    </row>
    <row r="24" spans="1:15" ht="12.75" customHeight="1" x14ac:dyDescent="0.25">
      <c r="A24" s="20"/>
      <c r="B24" s="20" t="s">
        <v>21</v>
      </c>
      <c r="C24" s="20">
        <f t="shared" ref="C24:O24" si="3">SUM(C4:C17)</f>
        <v>10606</v>
      </c>
      <c r="D24" s="20">
        <f t="shared" si="3"/>
        <v>37</v>
      </c>
      <c r="E24" s="20">
        <f t="shared" si="3"/>
        <v>25</v>
      </c>
      <c r="F24" s="20">
        <f t="shared" si="3"/>
        <v>23</v>
      </c>
      <c r="G24" s="20">
        <f t="shared" si="3"/>
        <v>22</v>
      </c>
      <c r="H24" s="20">
        <f t="shared" si="3"/>
        <v>28</v>
      </c>
      <c r="I24" s="20">
        <f t="shared" si="3"/>
        <v>63</v>
      </c>
      <c r="J24" s="20">
        <f t="shared" si="3"/>
        <v>214</v>
      </c>
      <c r="K24" s="20">
        <f t="shared" si="3"/>
        <v>456</v>
      </c>
      <c r="L24" s="20">
        <f t="shared" si="3"/>
        <v>859</v>
      </c>
      <c r="M24" s="20">
        <f t="shared" si="3"/>
        <v>2706</v>
      </c>
      <c r="N24" s="20">
        <f t="shared" si="3"/>
        <v>2801</v>
      </c>
      <c r="O24" s="20">
        <f t="shared" si="3"/>
        <v>3372</v>
      </c>
    </row>
    <row r="25" spans="1:15" ht="12.7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2.75" customHeight="1" x14ac:dyDescent="0.25">
      <c r="A26" s="30"/>
      <c r="B26" s="30" t="s">
        <v>52</v>
      </c>
      <c r="C26" s="30">
        <v>10534</v>
      </c>
      <c r="D26" s="30">
        <v>24</v>
      </c>
      <c r="E26" s="30">
        <v>27</v>
      </c>
      <c r="F26" s="30">
        <v>16</v>
      </c>
      <c r="G26" s="30">
        <v>9</v>
      </c>
      <c r="H26" s="30">
        <v>31</v>
      </c>
      <c r="I26" s="30">
        <v>44</v>
      </c>
      <c r="J26" s="30">
        <v>224</v>
      </c>
      <c r="K26" s="30">
        <v>438</v>
      </c>
      <c r="L26" s="30">
        <v>845</v>
      </c>
      <c r="M26" s="30">
        <v>2833</v>
      </c>
      <c r="N26" s="30">
        <v>2842</v>
      </c>
      <c r="O26" s="30">
        <v>3201</v>
      </c>
    </row>
    <row r="27" spans="1:15" ht="12.75" customHeight="1" x14ac:dyDescent="0.25">
      <c r="A27" s="30"/>
      <c r="B27" s="30" t="s">
        <v>51</v>
      </c>
      <c r="C27" s="30">
        <v>11226</v>
      </c>
      <c r="D27" s="30">
        <v>8</v>
      </c>
      <c r="E27" s="30">
        <v>10</v>
      </c>
      <c r="F27" s="30">
        <v>3</v>
      </c>
      <c r="G27" s="30">
        <v>9</v>
      </c>
      <c r="H27" s="30">
        <v>10</v>
      </c>
      <c r="I27" s="30">
        <v>38</v>
      </c>
      <c r="J27" s="30">
        <v>212</v>
      </c>
      <c r="K27" s="30">
        <v>413</v>
      </c>
      <c r="L27" s="30">
        <v>956</v>
      </c>
      <c r="M27" s="30">
        <v>3163</v>
      </c>
      <c r="N27" s="30">
        <v>2919</v>
      </c>
      <c r="O27" s="30">
        <v>3485</v>
      </c>
    </row>
    <row r="28" spans="1:15" ht="12.75" customHeight="1" x14ac:dyDescent="0.25">
      <c r="A28" s="30"/>
      <c r="B28" s="30" t="s">
        <v>45</v>
      </c>
      <c r="C28" s="30">
        <v>11659</v>
      </c>
      <c r="D28" s="23" t="s">
        <v>46</v>
      </c>
      <c r="E28" s="23" t="s">
        <v>46</v>
      </c>
      <c r="F28" s="23" t="s">
        <v>46</v>
      </c>
      <c r="G28" s="30">
        <v>4</v>
      </c>
      <c r="H28" s="30">
        <v>15</v>
      </c>
      <c r="I28" s="30">
        <v>36</v>
      </c>
      <c r="J28" s="30">
        <v>205</v>
      </c>
      <c r="K28" s="30">
        <v>430</v>
      </c>
      <c r="L28" s="30">
        <v>900</v>
      </c>
      <c r="M28" s="30">
        <v>3338</v>
      </c>
      <c r="N28" s="30">
        <v>3237</v>
      </c>
      <c r="O28" s="30">
        <v>3494</v>
      </c>
    </row>
    <row r="29" spans="1:15" ht="12.75" customHeight="1" x14ac:dyDescent="0.25">
      <c r="A29" s="12"/>
      <c r="B29" s="24" t="s">
        <v>44</v>
      </c>
      <c r="C29" s="22">
        <v>11936</v>
      </c>
      <c r="D29" s="23" t="s">
        <v>46</v>
      </c>
      <c r="E29" s="23" t="s">
        <v>46</v>
      </c>
      <c r="F29" s="23" t="s">
        <v>46</v>
      </c>
      <c r="G29" s="22">
        <v>1</v>
      </c>
      <c r="H29" s="22">
        <v>16</v>
      </c>
      <c r="I29" s="22">
        <v>35</v>
      </c>
      <c r="J29" s="22">
        <v>204</v>
      </c>
      <c r="K29" s="22">
        <v>426</v>
      </c>
      <c r="L29" s="22">
        <v>805</v>
      </c>
      <c r="M29" s="22">
        <v>3445</v>
      </c>
      <c r="N29" s="22">
        <v>3392</v>
      </c>
      <c r="O29" s="22">
        <v>3612</v>
      </c>
    </row>
    <row r="30" spans="1:15" ht="12.75" customHeight="1" x14ac:dyDescent="0.25">
      <c r="A30" s="12"/>
      <c r="B30" s="24" t="s">
        <v>43</v>
      </c>
      <c r="C30" s="22">
        <v>12666</v>
      </c>
      <c r="D30" s="23" t="s">
        <v>46</v>
      </c>
      <c r="E30" s="23" t="s">
        <v>46</v>
      </c>
      <c r="F30" s="23" t="s">
        <v>46</v>
      </c>
      <c r="G30" s="22">
        <v>3</v>
      </c>
      <c r="H30" s="22">
        <v>19</v>
      </c>
      <c r="I30" s="22">
        <v>39</v>
      </c>
      <c r="J30" s="22">
        <v>187</v>
      </c>
      <c r="K30" s="22">
        <v>433</v>
      </c>
      <c r="L30" s="22">
        <v>824</v>
      </c>
      <c r="M30" s="22">
        <v>3547</v>
      </c>
      <c r="N30" s="22">
        <v>3883</v>
      </c>
      <c r="O30" s="22">
        <v>3731</v>
      </c>
    </row>
    <row r="31" spans="1:15" ht="12.75" customHeight="1" x14ac:dyDescent="0.25">
      <c r="A31" s="25"/>
      <c r="B31" s="26" t="s">
        <v>42</v>
      </c>
      <c r="C31" s="26">
        <v>13735</v>
      </c>
      <c r="D31" s="28" t="s">
        <v>46</v>
      </c>
      <c r="E31" s="28" t="s">
        <v>46</v>
      </c>
      <c r="F31" s="28" t="s">
        <v>46</v>
      </c>
      <c r="G31" s="26">
        <v>8</v>
      </c>
      <c r="H31" s="26">
        <v>16</v>
      </c>
      <c r="I31" s="26">
        <v>38</v>
      </c>
      <c r="J31" s="26">
        <v>226</v>
      </c>
      <c r="K31" s="26">
        <v>558</v>
      </c>
      <c r="L31" s="26">
        <v>1059</v>
      </c>
      <c r="M31" s="26">
        <v>4085</v>
      </c>
      <c r="N31" s="26">
        <v>3906</v>
      </c>
      <c r="O31" s="26">
        <v>3839</v>
      </c>
    </row>
  </sheetData>
  <mergeCells count="2">
    <mergeCell ref="A1:O1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A2" sqref="A2"/>
    </sheetView>
  </sheetViews>
  <sheetFormatPr defaultRowHeight="15" x14ac:dyDescent="0.25"/>
  <cols>
    <col min="1" max="1" width="5" customWidth="1"/>
    <col min="2" max="2" width="22" bestFit="1" customWidth="1"/>
    <col min="4" max="15" width="7.7109375" customWidth="1"/>
  </cols>
  <sheetData>
    <row r="1" spans="1:15" x14ac:dyDescent="0.25">
      <c r="A1" s="55" t="s">
        <v>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56" t="s">
        <v>0</v>
      </c>
      <c r="B3" s="56"/>
      <c r="C3" s="5" t="s">
        <v>22</v>
      </c>
      <c r="D3" s="6" t="s">
        <v>47</v>
      </c>
      <c r="E3" s="6" t="s">
        <v>48</v>
      </c>
      <c r="F3" s="6" t="s">
        <v>49</v>
      </c>
      <c r="G3" s="6" t="s">
        <v>50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</row>
    <row r="4" spans="1:15" ht="12.75" customHeight="1" x14ac:dyDescent="0.25">
      <c r="A4" s="7">
        <v>41</v>
      </c>
      <c r="B4" s="8" t="s">
        <v>9</v>
      </c>
      <c r="C4" s="9">
        <f>SUM(D4:O4)</f>
        <v>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2.75" customHeight="1" x14ac:dyDescent="0.25">
      <c r="A5" s="7">
        <v>42</v>
      </c>
      <c r="B5" s="8" t="s">
        <v>10</v>
      </c>
      <c r="C5" s="9">
        <f>SUM(D5:O5)</f>
        <v>0</v>
      </c>
      <c r="D5" s="9"/>
      <c r="E5" s="9"/>
      <c r="F5" s="9"/>
      <c r="G5" s="12"/>
      <c r="H5" s="12"/>
      <c r="I5" s="12"/>
      <c r="J5" s="12"/>
      <c r="K5" s="12"/>
      <c r="L5" s="12"/>
      <c r="M5" s="12"/>
      <c r="N5" s="12"/>
      <c r="O5" s="12"/>
    </row>
    <row r="6" spans="1:15" ht="12.75" customHeight="1" x14ac:dyDescent="0.25">
      <c r="A6" s="7">
        <v>43</v>
      </c>
      <c r="B6" s="8" t="s">
        <v>11</v>
      </c>
      <c r="C6" s="9">
        <f t="shared" ref="C6:C16" si="0">SUM(D6:O6)</f>
        <v>0</v>
      </c>
      <c r="D6" s="9"/>
      <c r="E6" s="9"/>
      <c r="F6" s="9"/>
      <c r="G6" s="12"/>
      <c r="H6" s="12"/>
      <c r="I6" s="12"/>
      <c r="J6" s="12"/>
      <c r="K6" s="12"/>
      <c r="L6" s="12"/>
      <c r="M6" s="12"/>
      <c r="N6" s="12"/>
      <c r="O6" s="12"/>
    </row>
    <row r="7" spans="1:15" ht="12.75" customHeight="1" x14ac:dyDescent="0.25">
      <c r="A7" s="7">
        <v>44</v>
      </c>
      <c r="B7" s="8" t="s">
        <v>12</v>
      </c>
      <c r="C7" s="9">
        <f t="shared" si="0"/>
        <v>0</v>
      </c>
      <c r="D7" s="9"/>
      <c r="E7" s="9"/>
      <c r="F7" s="9"/>
      <c r="G7" s="12"/>
      <c r="H7" s="12"/>
      <c r="I7" s="12"/>
      <c r="J7" s="12"/>
      <c r="K7" s="12"/>
      <c r="L7" s="12"/>
      <c r="M7" s="12"/>
      <c r="N7" s="12"/>
      <c r="O7" s="12"/>
    </row>
    <row r="8" spans="1:15" ht="12.75" customHeight="1" x14ac:dyDescent="0.25">
      <c r="A8" s="7">
        <v>45</v>
      </c>
      <c r="B8" s="8" t="s">
        <v>13</v>
      </c>
      <c r="C8" s="9">
        <f t="shared" si="0"/>
        <v>0</v>
      </c>
      <c r="D8" s="9"/>
      <c r="E8" s="9"/>
      <c r="F8" s="9"/>
      <c r="G8" s="12"/>
      <c r="H8" s="12"/>
      <c r="I8" s="12"/>
      <c r="J8" s="12"/>
      <c r="K8" s="12"/>
      <c r="L8" s="12"/>
      <c r="M8" s="12"/>
      <c r="N8" s="12"/>
      <c r="O8" s="12"/>
    </row>
    <row r="9" spans="1:15" ht="12.75" customHeight="1" x14ac:dyDescent="0.25">
      <c r="A9" s="10">
        <v>10</v>
      </c>
      <c r="B9" s="11" t="s">
        <v>1</v>
      </c>
      <c r="C9" s="9">
        <f t="shared" si="0"/>
        <v>0</v>
      </c>
      <c r="D9" s="9"/>
      <c r="E9" s="9"/>
      <c r="F9" s="9"/>
      <c r="G9" s="12"/>
      <c r="H9" s="12"/>
      <c r="I9" s="12"/>
      <c r="J9" s="12"/>
      <c r="K9" s="12"/>
      <c r="L9" s="12"/>
      <c r="M9" s="12"/>
      <c r="N9" s="12"/>
      <c r="O9" s="12"/>
    </row>
    <row r="10" spans="1:15" ht="12.75" customHeight="1" x14ac:dyDescent="0.25">
      <c r="A10" s="7">
        <v>25</v>
      </c>
      <c r="B10" s="8" t="s">
        <v>2</v>
      </c>
      <c r="C10" s="9">
        <f t="shared" si="0"/>
        <v>0</v>
      </c>
      <c r="D10" s="9"/>
      <c r="E10" s="9"/>
      <c r="F10" s="9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2.75" customHeight="1" x14ac:dyDescent="0.25">
      <c r="A11" s="7">
        <v>27</v>
      </c>
      <c r="B11" s="8" t="s">
        <v>3</v>
      </c>
      <c r="C11" s="9">
        <f t="shared" si="0"/>
        <v>0</v>
      </c>
      <c r="D11" s="9"/>
      <c r="E11" s="9"/>
      <c r="F11" s="9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12.75" customHeight="1" x14ac:dyDescent="0.25">
      <c r="A12" s="7">
        <v>28</v>
      </c>
      <c r="B12" s="8" t="s">
        <v>4</v>
      </c>
      <c r="C12" s="9">
        <f t="shared" si="0"/>
        <v>0</v>
      </c>
      <c r="D12" s="9"/>
      <c r="E12" s="9"/>
      <c r="F12" s="9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2.75" customHeight="1" x14ac:dyDescent="0.25">
      <c r="A13" s="7">
        <v>29</v>
      </c>
      <c r="B13" s="8" t="s">
        <v>5</v>
      </c>
      <c r="C13" s="9">
        <f t="shared" si="0"/>
        <v>0</v>
      </c>
      <c r="D13" s="9"/>
      <c r="E13" s="9"/>
      <c r="F13" s="9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2.75" customHeight="1" x14ac:dyDescent="0.25">
      <c r="A14" s="7">
        <v>30</v>
      </c>
      <c r="B14" s="8" t="s">
        <v>6</v>
      </c>
      <c r="C14" s="9">
        <f t="shared" si="0"/>
        <v>0</v>
      </c>
      <c r="D14" s="9"/>
      <c r="E14" s="9"/>
      <c r="F14" s="9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2.75" customHeight="1" x14ac:dyDescent="0.25">
      <c r="A15" s="7">
        <v>31</v>
      </c>
      <c r="B15" s="8" t="s">
        <v>7</v>
      </c>
      <c r="C15" s="9">
        <f t="shared" si="0"/>
        <v>0</v>
      </c>
      <c r="D15" s="9"/>
      <c r="E15" s="9"/>
      <c r="F15" s="9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12.75" customHeight="1" x14ac:dyDescent="0.25">
      <c r="A16" s="7">
        <v>32</v>
      </c>
      <c r="B16" s="8" t="s">
        <v>8</v>
      </c>
      <c r="C16" s="9">
        <f t="shared" si="0"/>
        <v>0</v>
      </c>
      <c r="D16" s="9"/>
      <c r="E16" s="9"/>
      <c r="F16" s="9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2.75" customHeight="1" x14ac:dyDescent="0.25">
      <c r="A17" s="29"/>
      <c r="B17" s="13" t="s">
        <v>14</v>
      </c>
      <c r="C17" s="14">
        <f t="shared" ref="C17:O17" si="1">SUM(C18:C23)</f>
        <v>36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3</v>
      </c>
      <c r="L17" s="14">
        <f t="shared" si="1"/>
        <v>1</v>
      </c>
      <c r="M17" s="14">
        <f t="shared" si="1"/>
        <v>12</v>
      </c>
      <c r="N17" s="14">
        <f t="shared" si="1"/>
        <v>10</v>
      </c>
      <c r="O17" s="14">
        <f t="shared" si="1"/>
        <v>10</v>
      </c>
    </row>
    <row r="18" spans="1:15" ht="12.75" customHeight="1" x14ac:dyDescent="0.25">
      <c r="A18" s="15">
        <v>34</v>
      </c>
      <c r="B18" s="9" t="s">
        <v>15</v>
      </c>
      <c r="C18" s="9">
        <f t="shared" ref="C18:C23" si="2">SUM(D18:O18)</f>
        <v>28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12</v>
      </c>
      <c r="N18" s="9">
        <v>8</v>
      </c>
      <c r="O18" s="9">
        <v>8</v>
      </c>
    </row>
    <row r="19" spans="1:15" ht="12.75" customHeight="1" x14ac:dyDescent="0.25">
      <c r="A19" s="16">
        <v>35</v>
      </c>
      <c r="B19" s="12" t="s">
        <v>16</v>
      </c>
      <c r="C19" s="9">
        <f t="shared" si="2"/>
        <v>0</v>
      </c>
      <c r="D19" s="9"/>
      <c r="E19" s="9"/>
      <c r="F19" s="9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2.75" customHeight="1" x14ac:dyDescent="0.25">
      <c r="A20" s="16">
        <v>36</v>
      </c>
      <c r="B20" s="12" t="s">
        <v>17</v>
      </c>
      <c r="C20" s="9">
        <f t="shared" si="2"/>
        <v>0</v>
      </c>
      <c r="D20" s="9"/>
      <c r="E20" s="9"/>
      <c r="F20" s="9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2.75" customHeight="1" x14ac:dyDescent="0.25">
      <c r="A21" s="16">
        <v>37</v>
      </c>
      <c r="B21" s="12" t="s">
        <v>18</v>
      </c>
      <c r="C21" s="9">
        <f t="shared" si="2"/>
        <v>8</v>
      </c>
      <c r="D21" s="9">
        <v>0</v>
      </c>
      <c r="E21" s="9">
        <v>0</v>
      </c>
      <c r="F21" s="9">
        <v>0</v>
      </c>
      <c r="G21" s="12">
        <v>0</v>
      </c>
      <c r="H21" s="12">
        <v>0</v>
      </c>
      <c r="I21" s="12">
        <v>0</v>
      </c>
      <c r="J21" s="12">
        <v>0</v>
      </c>
      <c r="K21" s="12">
        <v>3</v>
      </c>
      <c r="L21" s="12">
        <v>1</v>
      </c>
      <c r="M21" s="12">
        <v>0</v>
      </c>
      <c r="N21" s="12">
        <v>2</v>
      </c>
      <c r="O21" s="12">
        <v>2</v>
      </c>
    </row>
    <row r="22" spans="1:15" ht="12.75" customHeight="1" x14ac:dyDescent="0.25">
      <c r="A22" s="16">
        <v>38</v>
      </c>
      <c r="B22" s="12" t="s">
        <v>19</v>
      </c>
      <c r="C22" s="9">
        <f t="shared" si="2"/>
        <v>0</v>
      </c>
      <c r="D22" s="9"/>
      <c r="E22" s="9"/>
      <c r="F22" s="9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2.75" customHeight="1" x14ac:dyDescent="0.25">
      <c r="A23" s="17">
        <v>39</v>
      </c>
      <c r="B23" s="18" t="s">
        <v>20</v>
      </c>
      <c r="C23" s="9">
        <f t="shared" si="2"/>
        <v>0</v>
      </c>
      <c r="D23" s="19"/>
      <c r="E23" s="19"/>
      <c r="F23" s="19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12.75" customHeight="1" x14ac:dyDescent="0.25">
      <c r="A24" s="20"/>
      <c r="B24" s="20" t="s">
        <v>21</v>
      </c>
      <c r="C24" s="20">
        <f t="shared" ref="C24:O24" si="3">SUM(C4:C17)</f>
        <v>36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  <c r="I24" s="20">
        <f t="shared" si="3"/>
        <v>0</v>
      </c>
      <c r="J24" s="20">
        <f t="shared" si="3"/>
        <v>0</v>
      </c>
      <c r="K24" s="20">
        <f t="shared" si="3"/>
        <v>3</v>
      </c>
      <c r="L24" s="20">
        <f t="shared" si="3"/>
        <v>1</v>
      </c>
      <c r="M24" s="20">
        <f t="shared" si="3"/>
        <v>12</v>
      </c>
      <c r="N24" s="20">
        <f t="shared" si="3"/>
        <v>10</v>
      </c>
      <c r="O24" s="20">
        <f t="shared" si="3"/>
        <v>10</v>
      </c>
    </row>
    <row r="25" spans="1:15" ht="12.7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2.75" customHeight="1" x14ac:dyDescent="0.25">
      <c r="A26" s="30"/>
      <c r="B26" s="30" t="s">
        <v>52</v>
      </c>
      <c r="C26" s="30">
        <v>33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9</v>
      </c>
      <c r="N26" s="30">
        <v>4</v>
      </c>
      <c r="O26" s="30">
        <v>20</v>
      </c>
    </row>
    <row r="27" spans="1:15" ht="12.75" customHeight="1" x14ac:dyDescent="0.25">
      <c r="A27" s="30"/>
      <c r="B27" s="30" t="s">
        <v>51</v>
      </c>
      <c r="C27" s="30">
        <v>41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9</v>
      </c>
      <c r="N27" s="30">
        <v>22</v>
      </c>
      <c r="O27" s="30">
        <v>10</v>
      </c>
    </row>
    <row r="28" spans="1:15" ht="12.75" customHeight="1" x14ac:dyDescent="0.25">
      <c r="A28" s="9"/>
      <c r="B28" s="30" t="s">
        <v>45</v>
      </c>
      <c r="C28" s="30">
        <v>68</v>
      </c>
      <c r="D28" s="23" t="s">
        <v>46</v>
      </c>
      <c r="E28" s="23" t="s">
        <v>46</v>
      </c>
      <c r="F28" s="23" t="s">
        <v>46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27</v>
      </c>
      <c r="N28" s="30">
        <v>12</v>
      </c>
      <c r="O28" s="30">
        <v>29</v>
      </c>
    </row>
    <row r="29" spans="1:15" ht="12.75" customHeight="1" x14ac:dyDescent="0.25">
      <c r="A29" s="12"/>
      <c r="B29" s="24" t="s">
        <v>44</v>
      </c>
      <c r="C29" s="22">
        <v>66</v>
      </c>
      <c r="D29" s="23" t="s">
        <v>46</v>
      </c>
      <c r="E29" s="23" t="s">
        <v>46</v>
      </c>
      <c r="F29" s="23" t="s">
        <v>46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12</v>
      </c>
      <c r="N29" s="22">
        <v>32</v>
      </c>
      <c r="O29" s="22">
        <v>22</v>
      </c>
    </row>
    <row r="30" spans="1:15" ht="12.75" customHeight="1" x14ac:dyDescent="0.25">
      <c r="A30" s="12"/>
      <c r="B30" s="24" t="s">
        <v>43</v>
      </c>
      <c r="C30" s="22">
        <v>66</v>
      </c>
      <c r="D30" s="23" t="s">
        <v>46</v>
      </c>
      <c r="E30" s="23" t="s">
        <v>46</v>
      </c>
      <c r="F30" s="23" t="s">
        <v>46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22</v>
      </c>
      <c r="N30" s="22">
        <v>22</v>
      </c>
      <c r="O30" s="22">
        <v>22</v>
      </c>
    </row>
    <row r="31" spans="1:15" ht="12.75" customHeight="1" x14ac:dyDescent="0.25">
      <c r="A31" s="25"/>
      <c r="B31" s="26" t="s">
        <v>42</v>
      </c>
      <c r="C31" s="26">
        <v>76</v>
      </c>
      <c r="D31" s="28" t="s">
        <v>46</v>
      </c>
      <c r="E31" s="28" t="s">
        <v>46</v>
      </c>
      <c r="F31" s="28" t="s">
        <v>46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25</v>
      </c>
      <c r="N31" s="26">
        <v>22</v>
      </c>
      <c r="O31" s="26">
        <v>29</v>
      </c>
    </row>
  </sheetData>
  <mergeCells count="2">
    <mergeCell ref="A1:O1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A2" sqref="A2"/>
    </sheetView>
  </sheetViews>
  <sheetFormatPr defaultRowHeight="12.75" x14ac:dyDescent="0.2"/>
  <cols>
    <col min="1" max="1" width="5.42578125" style="32" customWidth="1"/>
    <col min="2" max="2" width="22.42578125" style="32" bestFit="1" customWidth="1"/>
    <col min="3" max="3" width="9.140625" style="32"/>
    <col min="4" max="15" width="7.7109375" style="32" customWidth="1"/>
    <col min="16" max="16384" width="9.140625" style="32"/>
  </cols>
  <sheetData>
    <row r="1" spans="1:15" ht="15" x14ac:dyDescent="0.25">
      <c r="A1" s="57" t="s">
        <v>80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2.75" customHeight="1" x14ac:dyDescent="0.2"/>
    <row r="3" spans="1:15" x14ac:dyDescent="0.2">
      <c r="A3" s="58" t="s">
        <v>56</v>
      </c>
      <c r="B3" s="58"/>
      <c r="C3" s="33" t="s">
        <v>57</v>
      </c>
      <c r="D3" s="34" t="s">
        <v>47</v>
      </c>
      <c r="E3" s="34" t="s">
        <v>48</v>
      </c>
      <c r="F3" s="34" t="s">
        <v>49</v>
      </c>
      <c r="G3" s="34" t="s">
        <v>50</v>
      </c>
      <c r="H3" s="34" t="s">
        <v>23</v>
      </c>
      <c r="I3" s="34" t="s">
        <v>24</v>
      </c>
      <c r="J3" s="34" t="s">
        <v>25</v>
      </c>
      <c r="K3" s="34" t="s">
        <v>26</v>
      </c>
      <c r="L3" s="34" t="s">
        <v>27</v>
      </c>
      <c r="M3" s="34" t="s">
        <v>28</v>
      </c>
      <c r="N3" s="34" t="s">
        <v>29</v>
      </c>
      <c r="O3" s="34" t="s">
        <v>30</v>
      </c>
    </row>
    <row r="4" spans="1:15" x14ac:dyDescent="0.2">
      <c r="A4" s="35">
        <v>41</v>
      </c>
      <c r="B4" s="35" t="s">
        <v>9</v>
      </c>
      <c r="C4" s="36">
        <f>SUM(D4:O4)</f>
        <v>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x14ac:dyDescent="0.2">
      <c r="A5" s="38">
        <v>42</v>
      </c>
      <c r="B5" s="38" t="s">
        <v>10</v>
      </c>
      <c r="C5" s="39">
        <f t="shared" ref="C5:C16" si="0">SUM(D5:O5)</f>
        <v>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x14ac:dyDescent="0.2">
      <c r="A6" s="38">
        <v>43</v>
      </c>
      <c r="B6" s="38" t="s">
        <v>11</v>
      </c>
      <c r="C6" s="39">
        <f t="shared" si="0"/>
        <v>114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62</v>
      </c>
      <c r="N6" s="40">
        <v>34</v>
      </c>
      <c r="O6" s="40">
        <v>18</v>
      </c>
    </row>
    <row r="7" spans="1:15" x14ac:dyDescent="0.2">
      <c r="A7" s="38">
        <v>44</v>
      </c>
      <c r="B7" s="38" t="s">
        <v>12</v>
      </c>
      <c r="C7" s="39">
        <f t="shared" si="0"/>
        <v>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x14ac:dyDescent="0.2">
      <c r="A8" s="38">
        <v>45</v>
      </c>
      <c r="B8" s="38" t="s">
        <v>13</v>
      </c>
      <c r="C8" s="39">
        <f t="shared" si="0"/>
        <v>1119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25</v>
      </c>
      <c r="K8" s="40">
        <v>46</v>
      </c>
      <c r="L8" s="40">
        <v>64</v>
      </c>
      <c r="M8" s="40">
        <v>293</v>
      </c>
      <c r="N8" s="40">
        <v>345</v>
      </c>
      <c r="O8" s="40">
        <v>346</v>
      </c>
    </row>
    <row r="9" spans="1:15" x14ac:dyDescent="0.2">
      <c r="A9" s="38" t="s">
        <v>58</v>
      </c>
      <c r="B9" s="38" t="s">
        <v>1</v>
      </c>
      <c r="C9" s="39">
        <f t="shared" si="0"/>
        <v>0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x14ac:dyDescent="0.2">
      <c r="A10" s="38" t="s">
        <v>59</v>
      </c>
      <c r="B10" s="38" t="s">
        <v>2</v>
      </c>
      <c r="C10" s="39">
        <f t="shared" si="0"/>
        <v>4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2</v>
      </c>
      <c r="K10" s="40">
        <v>2</v>
      </c>
      <c r="L10" s="40">
        <v>0</v>
      </c>
      <c r="M10" s="40">
        <v>0</v>
      </c>
      <c r="N10" s="40">
        <v>0</v>
      </c>
      <c r="O10" s="40">
        <v>0</v>
      </c>
    </row>
    <row r="11" spans="1:15" x14ac:dyDescent="0.2">
      <c r="A11" s="41" t="s">
        <v>60</v>
      </c>
      <c r="B11" s="41" t="s">
        <v>3</v>
      </c>
      <c r="C11" s="39">
        <f t="shared" si="0"/>
        <v>0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x14ac:dyDescent="0.2">
      <c r="A12" s="41" t="s">
        <v>61</v>
      </c>
      <c r="B12" s="41" t="s">
        <v>4</v>
      </c>
      <c r="C12" s="39">
        <f t="shared" si="0"/>
        <v>0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x14ac:dyDescent="0.2">
      <c r="A13" s="41" t="s">
        <v>62</v>
      </c>
      <c r="B13" s="41" t="s">
        <v>5</v>
      </c>
      <c r="C13" s="39">
        <f t="shared" si="0"/>
        <v>0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x14ac:dyDescent="0.2">
      <c r="A14" s="41" t="s">
        <v>63</v>
      </c>
      <c r="B14" s="41" t="s">
        <v>6</v>
      </c>
      <c r="C14" s="39">
        <f t="shared" si="0"/>
        <v>0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 x14ac:dyDescent="0.2">
      <c r="A15" s="41" t="s">
        <v>64</v>
      </c>
      <c r="B15" s="41" t="s">
        <v>7</v>
      </c>
      <c r="C15" s="39">
        <f t="shared" si="0"/>
        <v>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x14ac:dyDescent="0.2">
      <c r="A16" s="41" t="s">
        <v>65</v>
      </c>
      <c r="B16" s="41" t="s">
        <v>8</v>
      </c>
      <c r="C16" s="39">
        <f t="shared" si="0"/>
        <v>0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x14ac:dyDescent="0.2">
      <c r="A17" s="42"/>
      <c r="B17" s="42" t="s">
        <v>66</v>
      </c>
      <c r="C17" s="43">
        <f>SUM(C18:C23)</f>
        <v>738</v>
      </c>
      <c r="D17" s="43">
        <f t="shared" ref="D17:O17" si="1">SUM(D18:D23)</f>
        <v>9</v>
      </c>
      <c r="E17" s="43">
        <f t="shared" si="1"/>
        <v>1</v>
      </c>
      <c r="F17" s="43">
        <f t="shared" si="1"/>
        <v>2</v>
      </c>
      <c r="G17" s="43">
        <f t="shared" si="1"/>
        <v>5</v>
      </c>
      <c r="H17" s="43">
        <f t="shared" si="1"/>
        <v>5</v>
      </c>
      <c r="I17" s="43">
        <f t="shared" si="1"/>
        <v>8</v>
      </c>
      <c r="J17" s="43">
        <f t="shared" si="1"/>
        <v>17</v>
      </c>
      <c r="K17" s="43">
        <f t="shared" si="1"/>
        <v>42</v>
      </c>
      <c r="L17" s="43">
        <f t="shared" si="1"/>
        <v>52</v>
      </c>
      <c r="M17" s="43">
        <f t="shared" si="1"/>
        <v>217</v>
      </c>
      <c r="N17" s="43">
        <f t="shared" si="1"/>
        <v>155</v>
      </c>
      <c r="O17" s="43">
        <f t="shared" si="1"/>
        <v>225</v>
      </c>
    </row>
    <row r="18" spans="1:15" x14ac:dyDescent="0.2">
      <c r="A18" s="44" t="s">
        <v>67</v>
      </c>
      <c r="B18" s="44" t="s">
        <v>68</v>
      </c>
      <c r="C18" s="36">
        <f t="shared" ref="C18:C23" si="2">SUM(D18:O18)</f>
        <v>0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x14ac:dyDescent="0.2">
      <c r="A19" s="45" t="s">
        <v>69</v>
      </c>
      <c r="B19" s="45" t="s">
        <v>70</v>
      </c>
      <c r="C19" s="39">
        <f t="shared" si="2"/>
        <v>0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x14ac:dyDescent="0.2">
      <c r="A20" s="45" t="s">
        <v>71</v>
      </c>
      <c r="B20" s="45" t="s">
        <v>72</v>
      </c>
      <c r="C20" s="39">
        <f t="shared" si="2"/>
        <v>332</v>
      </c>
      <c r="D20" s="40">
        <v>9</v>
      </c>
      <c r="E20" s="40">
        <v>1</v>
      </c>
      <c r="F20" s="40">
        <v>2</v>
      </c>
      <c r="G20" s="40">
        <v>5</v>
      </c>
      <c r="H20" s="40">
        <v>5</v>
      </c>
      <c r="I20" s="40">
        <v>8</v>
      </c>
      <c r="J20" s="40">
        <v>3</v>
      </c>
      <c r="K20" s="40">
        <v>7</v>
      </c>
      <c r="L20" s="40">
        <v>15</v>
      </c>
      <c r="M20" s="40">
        <v>117</v>
      </c>
      <c r="N20" s="40">
        <v>62</v>
      </c>
      <c r="O20" s="40">
        <v>98</v>
      </c>
    </row>
    <row r="21" spans="1:15" x14ac:dyDescent="0.2">
      <c r="A21" s="45" t="s">
        <v>73</v>
      </c>
      <c r="B21" s="45" t="s">
        <v>74</v>
      </c>
      <c r="C21" s="39">
        <f t="shared" si="2"/>
        <v>406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14</v>
      </c>
      <c r="K21" s="40">
        <v>35</v>
      </c>
      <c r="L21" s="40">
        <v>37</v>
      </c>
      <c r="M21" s="40">
        <v>100</v>
      </c>
      <c r="N21" s="40">
        <v>93</v>
      </c>
      <c r="O21" s="40">
        <v>127</v>
      </c>
    </row>
    <row r="22" spans="1:15" x14ac:dyDescent="0.2">
      <c r="A22" s="45" t="s">
        <v>75</v>
      </c>
      <c r="B22" s="45" t="s">
        <v>76</v>
      </c>
      <c r="C22" s="39">
        <f t="shared" si="2"/>
        <v>0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x14ac:dyDescent="0.2">
      <c r="A23" s="46" t="s">
        <v>77</v>
      </c>
      <c r="B23" s="46" t="s">
        <v>78</v>
      </c>
      <c r="C23" s="47">
        <f t="shared" si="2"/>
        <v>0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5" x14ac:dyDescent="0.2">
      <c r="A24" s="49"/>
      <c r="B24" s="50" t="s">
        <v>79</v>
      </c>
      <c r="C24" s="51">
        <f>SUM(C4:C17)</f>
        <v>1975</v>
      </c>
      <c r="D24" s="51">
        <f t="shared" ref="D24:O24" si="3">SUM(D4:D17)</f>
        <v>9</v>
      </c>
      <c r="E24" s="51">
        <f t="shared" si="3"/>
        <v>1</v>
      </c>
      <c r="F24" s="51">
        <f t="shared" si="3"/>
        <v>2</v>
      </c>
      <c r="G24" s="51">
        <f t="shared" si="3"/>
        <v>5</v>
      </c>
      <c r="H24" s="51">
        <f t="shared" si="3"/>
        <v>5</v>
      </c>
      <c r="I24" s="51">
        <f t="shared" si="3"/>
        <v>8</v>
      </c>
      <c r="J24" s="51">
        <f t="shared" si="3"/>
        <v>44</v>
      </c>
      <c r="K24" s="51">
        <f t="shared" si="3"/>
        <v>90</v>
      </c>
      <c r="L24" s="51">
        <f t="shared" si="3"/>
        <v>116</v>
      </c>
      <c r="M24" s="51">
        <f t="shared" si="3"/>
        <v>572</v>
      </c>
      <c r="N24" s="51">
        <f t="shared" si="3"/>
        <v>534</v>
      </c>
      <c r="O24" s="51">
        <f t="shared" si="3"/>
        <v>589</v>
      </c>
    </row>
    <row r="25" spans="1:15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x14ac:dyDescent="0.2">
      <c r="A26" s="53"/>
      <c r="B26" s="53" t="s">
        <v>52</v>
      </c>
      <c r="C26" s="53">
        <v>1458</v>
      </c>
      <c r="D26" s="53">
        <v>1</v>
      </c>
      <c r="E26" s="53">
        <v>1</v>
      </c>
      <c r="F26" s="53">
        <v>1</v>
      </c>
      <c r="G26" s="53">
        <v>0</v>
      </c>
      <c r="H26" s="53">
        <v>1</v>
      </c>
      <c r="I26" s="53">
        <v>1</v>
      </c>
      <c r="J26" s="53">
        <v>31</v>
      </c>
      <c r="K26" s="53">
        <v>69</v>
      </c>
      <c r="L26" s="53">
        <v>96</v>
      </c>
      <c r="M26" s="53">
        <v>434</v>
      </c>
      <c r="N26" s="53">
        <v>397</v>
      </c>
      <c r="O26" s="53">
        <v>426</v>
      </c>
    </row>
    <row r="27" spans="1:15" x14ac:dyDescent="0.2">
      <c r="A27" s="53"/>
      <c r="B27" s="53" t="s">
        <v>51</v>
      </c>
      <c r="C27" s="53">
        <v>1446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33</v>
      </c>
      <c r="K27" s="53">
        <v>39</v>
      </c>
      <c r="L27" s="53">
        <v>100</v>
      </c>
      <c r="M27" s="53">
        <v>494</v>
      </c>
      <c r="N27" s="53">
        <v>362</v>
      </c>
      <c r="O27" s="53">
        <v>418</v>
      </c>
    </row>
    <row r="28" spans="1:15" x14ac:dyDescent="0.2">
      <c r="A28" s="53"/>
      <c r="B28" s="53" t="s">
        <v>45</v>
      </c>
      <c r="C28" s="53">
        <v>910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18</v>
      </c>
      <c r="K28" s="53">
        <v>21</v>
      </c>
      <c r="L28" s="53">
        <v>51</v>
      </c>
      <c r="M28" s="53">
        <v>311</v>
      </c>
      <c r="N28" s="53">
        <v>235</v>
      </c>
      <c r="O28" s="53">
        <v>274</v>
      </c>
    </row>
    <row r="29" spans="1:15" x14ac:dyDescent="0.2">
      <c r="A29" s="53"/>
      <c r="B29" s="53" t="s">
        <v>44</v>
      </c>
      <c r="C29" s="53">
        <v>433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4</v>
      </c>
      <c r="K29" s="53">
        <v>13</v>
      </c>
      <c r="L29" s="53">
        <v>26</v>
      </c>
      <c r="M29" s="53">
        <v>91</v>
      </c>
      <c r="N29" s="53">
        <v>120</v>
      </c>
      <c r="O29" s="53">
        <v>179</v>
      </c>
    </row>
    <row r="30" spans="1:15" x14ac:dyDescent="0.2">
      <c r="A30" s="53"/>
      <c r="B30" s="53" t="s">
        <v>43</v>
      </c>
      <c r="C30" s="53">
        <v>326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3</v>
      </c>
      <c r="K30" s="53">
        <v>9</v>
      </c>
      <c r="L30" s="53">
        <v>12</v>
      </c>
      <c r="M30" s="53">
        <v>74</v>
      </c>
      <c r="N30" s="53">
        <v>109</v>
      </c>
      <c r="O30" s="53">
        <v>119</v>
      </c>
    </row>
    <row r="31" spans="1:15" x14ac:dyDescent="0.2">
      <c r="A31" s="54"/>
      <c r="B31" s="54" t="s">
        <v>42</v>
      </c>
      <c r="C31" s="54">
        <v>170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3</v>
      </c>
      <c r="L31" s="54">
        <v>4</v>
      </c>
      <c r="M31" s="54">
        <v>82</v>
      </c>
      <c r="N31" s="54">
        <v>29</v>
      </c>
      <c r="O31" s="54">
        <v>52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1-12</vt:lpstr>
      <vt:lpstr>visi_bez_spec</vt:lpstr>
      <vt:lpstr>visi_spec</vt:lpstr>
      <vt:lpstr>priv_1-12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Aija Rudmane</cp:lastModifiedBy>
  <cp:lastPrinted>2012-01-02T10:25:00Z</cp:lastPrinted>
  <dcterms:created xsi:type="dcterms:W3CDTF">2010-03-02T12:08:50Z</dcterms:created>
  <dcterms:modified xsi:type="dcterms:W3CDTF">2016-04-13T06:28:51Z</dcterms:modified>
</cp:coreProperties>
</file>